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IEC CORD. PCP\Documents\00 DOCUMENTOS 2026\REQUERIMIENTO PBR 2025\4. Programas presupuestarios e Indicadores\"/>
    </mc:Choice>
  </mc:AlternateContent>
  <xr:revisionPtr revIDLastSave="0" documentId="13_ncr:1_{759DE80B-7B92-41C3-827C-C008B502DAFF}" xr6:coauthVersionLast="47" xr6:coauthVersionMax="47" xr10:uidLastSave="{00000000-0000-0000-0000-000000000000}"/>
  <bookViews>
    <workbookView xWindow="28680" yWindow="-120" windowWidth="29040" windowHeight="15720" tabRatio="732" xr2:uid="{B8B96878-7574-4830-B677-F200EC36F737}"/>
  </bookViews>
  <sheets>
    <sheet name="Listado de indicadores" sheetId="1" r:id="rId1"/>
    <sheet name="FIN-01" sheetId="3" r:id="rId2"/>
    <sheet name="PRO-01" sheetId="4" r:id="rId3"/>
    <sheet name="C01" sheetId="5" r:id="rId4"/>
    <sheet name="C01-A01" sheetId="7" r:id="rId5"/>
    <sheet name="C02" sheetId="8" r:id="rId6"/>
    <sheet name="C02-A01" sheetId="9" r:id="rId7"/>
    <sheet name="C03" sheetId="10" r:id="rId8"/>
    <sheet name="C03-A01" sheetId="11" r:id="rId9"/>
    <sheet name="C04" sheetId="12" r:id="rId10"/>
    <sheet name="C05" sheetId="13" r:id="rId11"/>
  </sheets>
  <definedNames>
    <definedName name="_xlnm._FilterDatabase" localSheetId="0" hidden="1">'Listado de indicadores'!$G$3:$Z$13</definedName>
    <definedName name="_Hlk217680450" localSheetId="0">'Listado de indicadores'!$G$4</definedName>
    <definedName name="_Toc217777967" localSheetId="1">'FIN-01'!$A$1</definedName>
    <definedName name="_Toc217777968" localSheetId="2">'PRO-01'!$A$1</definedName>
    <definedName name="_Toc217777970" localSheetId="4">'C01-A01'!$A$1</definedName>
    <definedName name="_Toc217777980" localSheetId="6">'C02-A01'!$A$1</definedName>
    <definedName name="Hidden_114" localSheetId="1">#REF!</definedName>
    <definedName name="Hidden_1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D14" i="1"/>
  <c r="C14" i="1"/>
  <c r="B14" i="1"/>
  <c r="AG13" i="1"/>
  <c r="I25" i="13"/>
  <c r="AG12" i="1"/>
  <c r="I25" i="12"/>
  <c r="AG11" i="1"/>
  <c r="I25" i="11"/>
  <c r="AG10" i="1"/>
  <c r="I25" i="10"/>
  <c r="AG9" i="1"/>
  <c r="E28" i="9"/>
  <c r="D28" i="9"/>
  <c r="AG8" i="1"/>
  <c r="E28" i="8"/>
  <c r="D28" i="8"/>
  <c r="AG7" i="1"/>
  <c r="AG5" i="1"/>
  <c r="AG4" i="1"/>
  <c r="AG6" i="1"/>
  <c r="E29" i="7"/>
  <c r="D29" i="7"/>
  <c r="I25" i="5"/>
  <c r="I25" i="3"/>
  <c r="E30" i="4"/>
  <c r="D30" i="4"/>
  <c r="H27" i="4"/>
  <c r="H28" i="4"/>
  <c r="H29" i="4"/>
  <c r="H26" i="4"/>
  <c r="I24" i="9" l="1"/>
  <c r="I24" i="8"/>
  <c r="I25" i="7"/>
  <c r="J26" i="4"/>
</calcChain>
</file>

<file path=xl/sharedStrings.xml><?xml version="1.0" encoding="utf-8"?>
<sst xmlns="http://schemas.openxmlformats.org/spreadsheetml/2006/main" count="983" uniqueCount="306">
  <si>
    <t>Clave</t>
  </si>
  <si>
    <t>Nivel MIR</t>
  </si>
  <si>
    <t>Nombre del Indicador</t>
  </si>
  <si>
    <t>Dimensión</t>
  </si>
  <si>
    <t>FIN-01</t>
  </si>
  <si>
    <t>Fin</t>
  </si>
  <si>
    <t>Estratégico</t>
  </si>
  <si>
    <t>PRO-01</t>
  </si>
  <si>
    <t>Propósito</t>
  </si>
  <si>
    <t>Eficacia</t>
  </si>
  <si>
    <t>Secretaría Ejecutiva</t>
  </si>
  <si>
    <t>Trimestral</t>
  </si>
  <si>
    <t>Componente 1</t>
  </si>
  <si>
    <t>Gestión</t>
  </si>
  <si>
    <t>Componente 2</t>
  </si>
  <si>
    <t>Componente 3</t>
  </si>
  <si>
    <t>Calidad</t>
  </si>
  <si>
    <t>Componente 4</t>
  </si>
  <si>
    <t>Eficiencia</t>
  </si>
  <si>
    <t>Componente 5</t>
  </si>
  <si>
    <t>Órgano Interno de Control</t>
  </si>
  <si>
    <t>Programa presupuestario</t>
  </si>
  <si>
    <t>Desarrollo Institucional</t>
  </si>
  <si>
    <t>Actividad C1-01</t>
  </si>
  <si>
    <t>Unidad responsable</t>
  </si>
  <si>
    <t>Responsable del indicador</t>
  </si>
  <si>
    <t>Objetivo del indicador</t>
  </si>
  <si>
    <t>Año de aplicación</t>
  </si>
  <si>
    <t>Instituto Electoral de Coahuila</t>
  </si>
  <si>
    <t>Índice de estabilidad jurídica del proceso electoral</t>
  </si>
  <si>
    <t>Porcentaje de procesos institucionales ejecutados conforme a la normatividad aplicable</t>
  </si>
  <si>
    <t>Porcentaje de procesos electorales ejecutados conforme a la normatividad aplicable.</t>
  </si>
  <si>
    <t>Porcentaje de actividades del calendario electoral cumplidas en tiempo.</t>
  </si>
  <si>
    <t>Porcentaje de acciones formativas realizadas respecto a las programadas.</t>
  </si>
  <si>
    <t>Porcentaje de avance en la implementación del Programa Institucional de Inclusión y Paridad</t>
  </si>
  <si>
    <t>Índice de cumplimiento normativo en la gestión de partidos y prerrogativas.</t>
  </si>
  <si>
    <t>Porcentaje de procesos de registro y actualización atendidos conforme a la normatividad</t>
  </si>
  <si>
    <t>Índice de cumplimiento normativo de los procesos administrativos y de rendición de cuentas.</t>
  </si>
  <si>
    <t>Ejecución de acciones de supervisión y auditoría institucional</t>
  </si>
  <si>
    <t>Definición del indicador</t>
  </si>
  <si>
    <t>Tipo de indicador</t>
  </si>
  <si>
    <t>Frecuencia de medición</t>
  </si>
  <si>
    <t>Unidad de medida</t>
  </si>
  <si>
    <t>Meta</t>
  </si>
  <si>
    <t>Sentido del indicador</t>
  </si>
  <si>
    <t>Porcentaje</t>
  </si>
  <si>
    <t>Ascendente</t>
  </si>
  <si>
    <t>Método de cálculo</t>
  </si>
  <si>
    <t>Medios de verificación</t>
  </si>
  <si>
    <t>(Procesos electorales concluidos sin nulidad total o parcial / Total de procesos electorales realizados) × 100</t>
  </si>
  <si>
    <t>(Número de procesos institucionales conformes a la normatividad / Total de procesos institucionales evaluados) × 100</t>
  </si>
  <si>
    <t>(Acciones formativas realizadas / Acciones formativas programadas) × 100</t>
  </si>
  <si>
    <t>(Acciones del Programa de Inclusión y Paridad implementadas conforme al plan
/ Total de acciones programadas en el periodo) × 100</t>
  </si>
  <si>
    <t>(Número de procesos administrativos y de rendición de cuentas ejecutados conforme a la normatividad / Total de procesos administrativos y de rendición de cuentas definidos en el Inventario Institucional) × 100</t>
  </si>
  <si>
    <t>(Acciones de auditoría ejecutadas / Acciones programadas) × 100</t>
  </si>
  <si>
    <t>Por proceso electoral / Anual</t>
  </si>
  <si>
    <t>Por proceso electoral/ Trimestral</t>
  </si>
  <si>
    <t>Anual</t>
  </si>
  <si>
    <t>Sentencias definitivas de los órganos jurisdiccionales; declaratorias de validez del proceso electoral; certificaciones de definitividad emitidas por la Secretaría Ejecutiva; memorias del proceso electoral.</t>
  </si>
  <si>
    <t>Calendario electoral aprobado
Actas del Consejo General
Informes de seguimiento</t>
  </si>
  <si>
    <t>Programa Institucional de Inclusión y Paridad aprobado
Plan anual de trabajo de la UTPI
Informes trimestrales
Evidencia documental de acciones (actas, listas, materiales,fotos)
Reportes institucionales</t>
  </si>
  <si>
    <t>Inventario Institucional de Procesos Administrativos y de Rendición de Cuentas.
Informes trimestrales de gestión administrativa.
Informes de avance de gestión financiera.
Cuenta Pública y reportes de entrega al Congreso.
Informes de atención a auditorías y observaciones.</t>
  </si>
  <si>
    <t>Programa Anual de Auditoría, informes y actas de auditoría</t>
  </si>
  <si>
    <t>Supuestos</t>
  </si>
  <si>
    <t>Los actores políticos utilizan los medios de impugnación institucionales; existen condiciones de legalidad, gobernabilidad y suficiencia presupuestal para el desarrollo del proceso electoral.</t>
  </si>
  <si>
    <t>Entrega oportuna de información por las Direcciones y Unidades; existencia de suficiencia presupuestal oportuna; vigencia del marco normativo aplicable</t>
  </si>
  <si>
    <t>Condiciones de seguridad y paz social.
Disponibilidad oportuna de recursos.
Participación de actores políticos dentro del marco legal.</t>
  </si>
  <si>
    <t>No ocurren suspensiones extraordinarias del proceso.
Las áreas cuentan con capacidad operativa suficiente.</t>
  </si>
  <si>
    <t>Disponibilidad de sedes, facilitadores y población objetivo</t>
  </si>
  <si>
    <t>Existencia y vigencia del Programa Institucional de Inclusión y Paridad aprobado; disponibilidad de recursos humanos, materiales y presupuestales; participación voluntaria de mujeres y personas de grupos en situación de vulnerabilidad; coordinación interinstitucional cuando aplique; condiciones sociales y de seguridad que permitan la realización de las actividades programadas.</t>
  </si>
  <si>
    <t>Existencia de condiciones legales y presupuestales para la operación de los procesos.
Colaboración de partidos políticos y candidaturas conforme al marco legal.
Emisión oportuna de resoluciones por las autoridades jurisdiccionales competentes.</t>
  </si>
  <si>
    <t>Presentación oportuna y completa de solicitudes por parte de los partidos políticos y candidaturas; estabilidad del marco normativo durante el periodo de evaluación; no existencia de suspensiones judiciales que impidan la atención de los trámites.</t>
  </si>
  <si>
    <t>Disponibilidad de información administrativa; coordinación interinstitucional; marco normativo vigente</t>
  </si>
  <si>
    <t>Acceso oportuno a información y colaboración de las áreas sujetas a revisión</t>
  </si>
  <si>
    <t>C02</t>
  </si>
  <si>
    <t>C01</t>
  </si>
  <si>
    <t>C1-A01</t>
  </si>
  <si>
    <t>C2-A01</t>
  </si>
  <si>
    <t>C03</t>
  </si>
  <si>
    <t>C03-A01</t>
  </si>
  <si>
    <t>C04</t>
  </si>
  <si>
    <t>C05</t>
  </si>
  <si>
    <t>Actividad C2-01</t>
  </si>
  <si>
    <t>Actividad C3-01</t>
  </si>
  <si>
    <t>Se definirá con base en el primer levantamiento del inventario institucional</t>
  </si>
  <si>
    <t>Dirección Ejecutiva de Organización Electoral</t>
  </si>
  <si>
    <t>Por proceso electoral</t>
  </si>
  <si>
    <t>Medir la validez externa y certidumbre para asegurar estabilidad democrática.</t>
  </si>
  <si>
    <t>Evaluar cumplimiento normativo interno e integridad para evitar vicios legales.</t>
  </si>
  <si>
    <t>Garantizar operatividad logística de la jornada y etapas previas.</t>
  </si>
  <si>
    <t>Asegurar oportunidad operativa y respeto a tiempos legales.</t>
  </si>
  <si>
    <t>Cuantificar entrega de servicios formativos a la ciudadanía.</t>
  </si>
  <si>
    <t>Asegurar equidad sustantiva y agenda de inclusión.</t>
  </si>
  <si>
    <t>Asegurar equidad en la contienda y legalidad con partidos.</t>
  </si>
  <si>
    <t>Validar legalidad de actores políticos en la oferta electoral.</t>
  </si>
  <si>
    <t>Fortalecer solvencia institucional y transparencia en recursos.</t>
  </si>
  <si>
    <t>Verificar sistemáticamente observancia de normativa.</t>
  </si>
  <si>
    <t>Grado de firmeza legal de los actos mediante proporción de acuerdos no revocados.</t>
  </si>
  <si>
    <t>Nivel de apego normativo de la gestión mediante estándares legales en cada unidad.</t>
  </si>
  <si>
    <t>Eficacia operativa según cumplimiento de hitos críticos del calendario electoral.</t>
  </si>
  <si>
    <t>Puntualidad en ejecución de actividades programadas en el cronograma legal.</t>
  </si>
  <si>
    <t>Volumen de capacitación y sensibilización ciudadana entregada.</t>
  </si>
  <si>
    <t>Implementación de acciones afirmativas para grupos vulnerables.</t>
  </si>
  <si>
    <t>Legalidad y equidad en gestión de derechos de fuerzas políticas.</t>
  </si>
  <si>
    <t>Eficacia y legalidad en procesamiento de solicitudes de registro.</t>
  </si>
  <si>
    <t>Solvencia y legalidad de procesos de soporte técnico y financiero.</t>
  </si>
  <si>
    <t>Avance y cobertura de revisiones sistemáticas programadas por OIC.</t>
  </si>
  <si>
    <t>Línea base (criterio de calculo)</t>
  </si>
  <si>
    <t>% de acuerdos firmes en el proceso anterior</t>
  </si>
  <si>
    <t>100% (Histórico de cumplimiento)</t>
  </si>
  <si>
    <t>100% (Histórico de ejecución legal)</t>
  </si>
  <si>
    <t>100% (Talleres realizados 2024)</t>
  </si>
  <si>
    <t>Primer Registro (Nueva creación)</t>
  </si>
  <si>
    <t>100% (Histórico de legalidad)</t>
  </si>
  <si>
    <t>100% (Histórico de solvencia)</t>
  </si>
  <si>
    <t>100% (Cumplimiento Plan Anual)</t>
  </si>
  <si>
    <t>(Procesos electorales conformes a la normatividad / Total de procesos electorales programados)×100</t>
  </si>
  <si>
    <t>Actividad C2-1</t>
  </si>
  <si>
    <t>Dirección Ejecutiva de Educación Cívica</t>
  </si>
  <si>
    <t>Titular de la Dirección Ejecutiva de Educación Cívica</t>
  </si>
  <si>
    <t>Unidad Técnica de Paridad e Inclusión</t>
  </si>
  <si>
    <t>Titular de la Unidad Técnica de Paridad e Inclusión</t>
  </si>
  <si>
    <t>Actividad C3-1</t>
  </si>
  <si>
    <t>Titular de la DEPPP / Titular de la UTF</t>
  </si>
  <si>
    <t>Dirección Ejecutiva de Prerrogativas y Partidos Políticos</t>
  </si>
  <si>
    <t>Titular de la Dirección Ejecutiva de Prerrogativas y Partidos Políticos</t>
  </si>
  <si>
    <t xml:space="preserve">Programa presupuestario Acuerdo  IEC.CG.012.2025 </t>
  </si>
  <si>
    <t>104E01 PROCESO ELECTORAL</t>
  </si>
  <si>
    <r>
      <t>EJE ESTRATÉGICO 1</t>
    </r>
    <r>
      <rPr>
        <b/>
        <u/>
        <sz val="10"/>
        <color theme="1"/>
        <rFont val="Arial"/>
        <family val="2"/>
      </rPr>
      <t xml:space="preserve"> PROCESO ELECTORAL</t>
    </r>
  </si>
  <si>
    <t>104E02 CULTURA CÍVICA Y DEMOCRÁTICA</t>
  </si>
  <si>
    <r>
      <t xml:space="preserve">EJE ESTRATÉGICO 2 </t>
    </r>
    <r>
      <rPr>
        <b/>
        <u/>
        <sz val="10"/>
        <color theme="1"/>
        <rFont val="Arial"/>
        <family val="2"/>
      </rPr>
      <t>CULTURA CÍVICA Y DEMOCRÁTICA</t>
    </r>
  </si>
  <si>
    <t>104E03 PRERROGATIVAS, PARTIDOS POLÍTICOS Y CANDIDATURAS</t>
  </si>
  <si>
    <r>
      <t xml:space="preserve">EJE ESTRATÉGICO 3 </t>
    </r>
    <r>
      <rPr>
        <b/>
        <u/>
        <sz val="10"/>
        <color theme="1"/>
        <rFont val="Arial"/>
        <family val="2"/>
      </rPr>
      <t>PRERROGATIVAS, PARTIDOS POLÍTICOS Y CANDIDATURAS</t>
    </r>
  </si>
  <si>
    <t>104E04 FORTALECIMIENTO INSTITUCIONAL</t>
  </si>
  <si>
    <r>
      <t xml:space="preserve">EJE ESTRATÉGICO 4 </t>
    </r>
    <r>
      <rPr>
        <b/>
        <u/>
        <sz val="10"/>
        <color theme="1"/>
        <rFont val="Arial"/>
        <family val="2"/>
      </rPr>
      <t>FORTALECIMIENTO INSTITUCIONAL</t>
    </r>
  </si>
  <si>
    <t>104E05 CONTROL INTERNO Y ACCIONES CORRECTIVAS</t>
  </si>
  <si>
    <r>
      <t xml:space="preserve">EJE ESTRATÉGICO 5 </t>
    </r>
    <r>
      <rPr>
        <b/>
        <u/>
        <sz val="10"/>
        <color theme="1"/>
        <rFont val="Arial"/>
        <family val="2"/>
      </rPr>
      <t>CONTROL INTERNO Y ACCIONES CORRECTIVAS</t>
    </r>
  </si>
  <si>
    <t>A. Datos generales del indicador</t>
  </si>
  <si>
    <t>B. Identificación del indicador</t>
  </si>
  <si>
    <t>C. Medición del indicador</t>
  </si>
  <si>
    <t>Línea base</t>
  </si>
  <si>
    <t>Metas ajustadas en su caso</t>
  </si>
  <si>
    <t>Avance de las metas al periodo que se informa</t>
  </si>
  <si>
    <t>Fuente de información que alimenta al indicador</t>
  </si>
  <si>
    <t>Fecha de validación</t>
  </si>
  <si>
    <t>Fecha de actualización</t>
  </si>
  <si>
    <t>Porcentaje de actividades realizadas</t>
  </si>
  <si>
    <t>No se han presentado ajustes en las metas programadas</t>
  </si>
  <si>
    <t>Informe Institucional de Procesos y Cumplimiento Normativo.
Informes institucionales de cumplimiento normativo.
Reportes de control interno y supervisión.</t>
  </si>
  <si>
    <t>Ficha técnica del indicador – FIN-01</t>
  </si>
  <si>
    <t>Campo</t>
  </si>
  <si>
    <t>Descripción</t>
  </si>
  <si>
    <t>Nivel</t>
  </si>
  <si>
    <t>Titular de la Secretaría Ejecutiva</t>
  </si>
  <si>
    <t>Nombre del indicador</t>
  </si>
  <si>
    <t>D. Supuestos</t>
  </si>
  <si>
    <t>Para efectos de este indicador, se entiende por proceso electoral el conjunto de etapas jurídicas previstas en la legislación electoral y desarrolladas en el Calendario Oficial aprobado.</t>
  </si>
  <si>
    <r>
      <rPr>
        <b/>
        <u/>
        <sz val="10"/>
        <color rgb="FF000000"/>
        <rFont val="Arial"/>
        <family val="2"/>
      </rPr>
      <t>Variable 1</t>
    </r>
    <r>
      <rPr>
        <b/>
        <sz val="10"/>
        <color indexed="8"/>
        <rFont val="Arial"/>
        <family val="2"/>
      </rPr>
      <t xml:space="preserve"> Procesos electorales concluidos sin nulidad total o parcial</t>
    </r>
  </si>
  <si>
    <t xml:space="preserve">Variable 2 </t>
  </si>
  <si>
    <r>
      <rPr>
        <b/>
        <u/>
        <sz val="10"/>
        <color rgb="FF000000"/>
        <rFont val="Arial"/>
        <family val="2"/>
      </rPr>
      <t>Variable 2</t>
    </r>
    <r>
      <rPr>
        <b/>
        <sz val="10"/>
        <color indexed="8"/>
        <rFont val="Arial"/>
        <family val="2"/>
      </rPr>
      <t xml:space="preserve"> Total de procesos electorales realizados</t>
    </r>
  </si>
  <si>
    <t>Ficha técnica del indicador – PRO-01</t>
  </si>
  <si>
    <t>Porcentaje de procesos institucionales ejecutados conforme a la normatividad aplicable.</t>
  </si>
  <si>
    <t>Meta anual</t>
  </si>
  <si>
    <t>Informes institucionales de cumplimiento normativo.</t>
  </si>
  <si>
    <t>Criterio metodológico del indicador de Propósito</t>
  </si>
  <si>
    <t>Para la medición del indicador de Propósito del Programa “Desarrollo Institucional”, se consideran procesos institucionales aquellos derivados de las atribuciones conferidas a las Direcciones Ejecutivas y Unidades Técnicas del Instituto Electoral de Coahuila en su Reglamento Interior. Dichos procesos se integran en el Inventario Institucional de Procesos y Cumplimiento Normativo, en el cual cada proceso constituye una unidad de medición.</t>
  </si>
  <si>
    <t>Un proceso se considera ejecutado conforme a la normatividad cuando cuenta con evidencia documental verificable que acredite su realización conforme a las disposiciones aplicables y no presenta incumplimientos normativos relevantes durante el periodo de evaluación.</t>
  </si>
  <si>
    <t>El indicador de Propósito tiene como finalidad evaluar el funcionamiento institucional del Instituto desde una perspectiva de cumplimiento normativo, por lo que su medición se centra exclusivamente en la verificación de la ejecución de los procesos institucionales conforme a la normatividad aplicable. En consecuencia, no se evalúa el grado de cumplimiento de metas operativas específicas ni el desempeño interno de las Comisiones, los cuales se miden mediante indicadores de gestión propios de cada Dirección o Unidad y se utilizan para fines de seguimiento y mejora operativa, sin incidir directamente en la medición del Propósito.</t>
  </si>
  <si>
    <t>Criterio para determinar la conformidad de los procesos institucionales</t>
  </si>
  <si>
    <t>La determinación de si un proceso institucional se considera “conforme” se realiza mediante una regla binaria, de acuerdo con los siguientes criterios:</t>
  </si>
  <si>
    <r>
      <t>·</t>
    </r>
    <r>
      <rPr>
        <sz val="7"/>
        <color theme="1"/>
        <rFont val="Times New Roman"/>
        <family val="1"/>
      </rPr>
      <t xml:space="preserve">       </t>
    </r>
    <r>
      <rPr>
        <sz val="12"/>
        <color theme="1"/>
        <rFont val="Arial"/>
        <family val="2"/>
      </rPr>
      <t>Un proceso se considera conforme cuando:</t>
    </r>
  </si>
  <si>
    <r>
      <t>·</t>
    </r>
    <r>
      <rPr>
        <sz val="7"/>
        <color theme="1"/>
        <rFont val="Times New Roman"/>
        <family val="1"/>
      </rPr>
      <t xml:space="preserve">       </t>
    </r>
    <r>
      <rPr>
        <sz val="12"/>
        <color theme="1"/>
        <rFont val="Arial"/>
        <family val="2"/>
      </rPr>
      <t>Existe el proceso institucional derivado del Reglamento Interior.</t>
    </r>
  </si>
  <si>
    <r>
      <t>·</t>
    </r>
    <r>
      <rPr>
        <sz val="7"/>
        <color theme="1"/>
        <rFont val="Times New Roman"/>
        <family val="1"/>
      </rPr>
      <t xml:space="preserve">       </t>
    </r>
    <r>
      <rPr>
        <sz val="12"/>
        <color theme="1"/>
        <rFont val="Arial"/>
        <family val="2"/>
      </rPr>
      <t>El proceso se ejecutó durante el periodo de evaluación.</t>
    </r>
  </si>
  <si>
    <r>
      <t>·</t>
    </r>
    <r>
      <rPr>
        <sz val="7"/>
        <color theme="1"/>
        <rFont val="Times New Roman"/>
        <family val="1"/>
      </rPr>
      <t xml:space="preserve">       </t>
    </r>
    <r>
      <rPr>
        <sz val="12"/>
        <color theme="1"/>
        <rFont val="Arial"/>
        <family val="2"/>
      </rPr>
      <t>Cuenta con evidencia documental verificable.</t>
    </r>
  </si>
  <si>
    <r>
      <t>·</t>
    </r>
    <r>
      <rPr>
        <sz val="7"/>
        <color theme="1"/>
        <rFont val="Times New Roman"/>
        <family val="1"/>
      </rPr>
      <t xml:space="preserve">       </t>
    </r>
    <r>
      <rPr>
        <sz val="12"/>
        <color theme="1"/>
        <rFont val="Arial"/>
        <family val="2"/>
      </rPr>
      <t>No presenta incumplimientos normativos relevantes.</t>
    </r>
  </si>
  <si>
    <t>Procedimiento de evaluación del indicador</t>
  </si>
  <si>
    <t>La evaluación del indicador de Propósito se realiza de la siguiente manera:</t>
  </si>
  <si>
    <r>
      <t>1.</t>
    </r>
    <r>
      <rPr>
        <sz val="7"/>
        <color theme="1"/>
        <rFont val="Times New Roman"/>
        <family val="1"/>
      </rPr>
      <t xml:space="preserve">     </t>
    </r>
    <r>
      <rPr>
        <sz val="12"/>
        <color theme="1"/>
        <rFont val="Arial"/>
        <family val="2"/>
      </rPr>
      <t>Cada Dirección o Unidad elabora su informe trimestral institucional conforme a sus procesos normales de gestión.</t>
    </r>
  </si>
  <si>
    <r>
      <t>2.</t>
    </r>
    <r>
      <rPr>
        <sz val="7"/>
        <color theme="1"/>
        <rFont val="Times New Roman"/>
        <family val="1"/>
      </rPr>
      <t xml:space="preserve">     </t>
    </r>
    <r>
      <rPr>
        <sz val="12"/>
        <color theme="1"/>
        <rFont val="Arial"/>
        <family val="2"/>
      </rPr>
      <t>Identifica, para cada proceso institucional, si:</t>
    </r>
  </si>
  <si>
    <r>
      <t>·</t>
    </r>
    <r>
      <rPr>
        <sz val="7"/>
        <color theme="1"/>
        <rFont val="Times New Roman"/>
        <family val="1"/>
      </rPr>
      <t xml:space="preserve">       </t>
    </r>
    <r>
      <rPr>
        <sz val="12"/>
        <color theme="1"/>
        <rFont val="Arial"/>
        <family val="2"/>
      </rPr>
      <t>Fue ejecutado durante el periodo, y</t>
    </r>
  </si>
  <si>
    <r>
      <t>·</t>
    </r>
    <r>
      <rPr>
        <sz val="7"/>
        <color theme="1"/>
        <rFont val="Times New Roman"/>
        <family val="1"/>
      </rPr>
      <t xml:space="preserve">       </t>
    </r>
    <r>
      <rPr>
        <sz val="12"/>
        <color theme="1"/>
        <rFont val="Arial"/>
        <family val="2"/>
      </rPr>
      <t>Cuenta con la evidencia documental correspondiente.</t>
    </r>
  </si>
  <si>
    <t>Entrega oportuna de información por las Direcciones y Unidades; vigencia del marco normativo aplicable</t>
  </si>
  <si>
    <r>
      <rPr>
        <b/>
        <u/>
        <sz val="10"/>
        <color rgb="FF000000"/>
        <rFont val="Arial"/>
        <family val="2"/>
      </rPr>
      <t>Variable 1</t>
    </r>
    <r>
      <rPr>
        <b/>
        <sz val="10"/>
        <color indexed="8"/>
        <rFont val="Arial"/>
        <family val="2"/>
      </rPr>
      <t xml:space="preserve"> Número de informes de las gestiones institucionales realizadas conforme a la normatividad</t>
    </r>
  </si>
  <si>
    <t>(Número base de informes de las gestiones institucionales realizadas conforme a la normatividad / Total de informes entregados) × 100</t>
  </si>
  <si>
    <r>
      <rPr>
        <b/>
        <u/>
        <sz val="10"/>
        <color rgb="FF000000"/>
        <rFont val="Arial"/>
        <family val="2"/>
      </rPr>
      <t>Variable 2</t>
    </r>
    <r>
      <rPr>
        <b/>
        <sz val="10"/>
        <color indexed="8"/>
        <rFont val="Arial"/>
        <family val="2"/>
      </rPr>
      <t xml:space="preserve"> Total de informes entregados</t>
    </r>
  </si>
  <si>
    <t>Periodo</t>
  </si>
  <si>
    <t>Se definirá con base a los informes a entregar</t>
  </si>
  <si>
    <t>Primer Trimestre, con informe de Proceso Electoral</t>
  </si>
  <si>
    <t>Segundo Trimestre, con informe de Proceso Electoral</t>
  </si>
  <si>
    <t>Tercer Trimestre, sin informe de Proceso Electoral</t>
  </si>
  <si>
    <t>Cuarto Trimestre, sin informe de Proceso Electoral</t>
  </si>
  <si>
    <t>Total anual</t>
  </si>
  <si>
    <t>Publicación en el link https://iecoah.org.mx/informes-de-las-comisiones/</t>
  </si>
  <si>
    <t>Ficha Técnica de Indicador – C01</t>
  </si>
  <si>
    <t>Programa presupuestal</t>
  </si>
  <si>
    <t>Componente</t>
  </si>
  <si>
    <t>(Procesos electorales conformes a la normatividad / Total de procesos electorales programados) x 100</t>
  </si>
  <si>
    <t>Condiciones de seguridad y paz social.</t>
  </si>
  <si>
    <t>Disponibilidad oportuna de recursos.</t>
  </si>
  <si>
    <t>Participación de actores políticos dentro del marco legal.</t>
  </si>
  <si>
    <t>Para efectos de la medición del presente indicador, se consideran como procesos electorales aquellos definidos y desarrollados en el Calendario Oficial del Proceso Electoral y en los acuerdos del Consejo General del Instituto Electoral de Coahuila, así como en las disposiciones aplicables de la legislación electoral vigente.</t>
  </si>
  <si>
    <t>Cada proceso se considera ejecutado conforme a la normatividad aplicable cuando se acredita su realización en el periodo correspondiente, cuenta con evidencia documental verificable y no presenta incumplimientos normativos relevantes.</t>
  </si>
  <si>
    <t>Frecuencia</t>
  </si>
  <si>
    <r>
      <rPr>
        <b/>
        <u/>
        <sz val="10"/>
        <color rgb="FF000000"/>
        <rFont val="Arial"/>
        <family val="2"/>
      </rPr>
      <t>Variable 1</t>
    </r>
    <r>
      <rPr>
        <b/>
        <sz val="10"/>
        <color indexed="8"/>
        <rFont val="Arial"/>
        <family val="2"/>
      </rPr>
      <t xml:space="preserve"> Procesos electorales conformes a la normatividad</t>
    </r>
  </si>
  <si>
    <r>
      <rPr>
        <b/>
        <u/>
        <sz val="10"/>
        <color rgb="FF000000"/>
        <rFont val="Arial"/>
        <family val="2"/>
      </rPr>
      <t>Variable 2</t>
    </r>
    <r>
      <rPr>
        <b/>
        <sz val="10"/>
        <color indexed="8"/>
        <rFont val="Arial"/>
        <family val="2"/>
      </rPr>
      <t xml:space="preserve"> Total de procesos electorales programados</t>
    </r>
  </si>
  <si>
    <t>Acuerdos y Actas del Consejo General del calendario de Actividades del Proceso Electoral</t>
  </si>
  <si>
    <t>Ficha Técnica de Indicador – C01-A01</t>
  </si>
  <si>
    <t>Actividad</t>
  </si>
  <si>
    <t>Calendario aprobado; Actas del Consejo General; Informes de seguimiento.</t>
  </si>
  <si>
    <t>No ocurren suspensiones extraordinarias del proceso.</t>
  </si>
  <si>
    <t>Las áreas cuentan con capacidad operativa suficiente.</t>
  </si>
  <si>
    <t>(Sesiones realizadas en tiempo / Total de sesiones de trabajo para el seguimiento de actividades programadas) x 100</t>
  </si>
  <si>
    <r>
      <rPr>
        <b/>
        <u/>
        <sz val="10"/>
        <color rgb="FF000000"/>
        <rFont val="Arial"/>
        <family val="2"/>
      </rPr>
      <t>Variable 1</t>
    </r>
    <r>
      <rPr>
        <b/>
        <sz val="10"/>
        <color indexed="8"/>
        <rFont val="Arial"/>
        <family val="2"/>
      </rPr>
      <t xml:space="preserve"> Sesiones realizadas en tiempo</t>
    </r>
  </si>
  <si>
    <r>
      <rPr>
        <b/>
        <u/>
        <sz val="10"/>
        <color rgb="FF000000"/>
        <rFont val="Arial"/>
        <family val="2"/>
      </rPr>
      <t>Variable 2</t>
    </r>
    <r>
      <rPr>
        <b/>
        <sz val="10"/>
        <color indexed="8"/>
        <rFont val="Arial"/>
        <family val="2"/>
      </rPr>
      <t xml:space="preserve">  Total de sesiones de trabajo para el seguimiento de actividades programadas</t>
    </r>
  </si>
  <si>
    <t xml:space="preserve">Variable 1 </t>
  </si>
  <si>
    <t>Durante los 4 trimestres de 2025</t>
  </si>
  <si>
    <t>Durante Proceso 2025</t>
  </si>
  <si>
    <t xml:space="preserve">Eje Estratégico del Plan anual de Trabajo (PAT 2025) Acuerdo  IEC.CG.073.2025 </t>
  </si>
  <si>
    <t>31/03/2025 30/06/2025 30/09/2025 31/12/2025</t>
  </si>
  <si>
    <t>Ficha Técnicas de Indicador – C02</t>
  </si>
  <si>
    <t>Nombre del programa presupuestario</t>
  </si>
  <si>
    <t>Desarrollo institucional</t>
  </si>
  <si>
    <t>Responsable</t>
  </si>
  <si>
    <t>(acciones formativas realizadas / acciones formativas programadas) × 100</t>
  </si>
  <si>
    <t>Programas y calendarios, listas de asistencia, memorias, evidencia fotográfica.</t>
  </si>
  <si>
    <t>Disponibilidad de sedes, facilitadores y población objetivo.</t>
  </si>
  <si>
    <r>
      <rPr>
        <b/>
        <u/>
        <sz val="10"/>
        <color rgb="FF000000"/>
        <rFont val="Arial"/>
        <family val="2"/>
      </rPr>
      <t>Variable 1</t>
    </r>
    <r>
      <rPr>
        <b/>
        <sz val="10"/>
        <color indexed="8"/>
        <rFont val="Arial"/>
        <family val="2"/>
      </rPr>
      <t xml:space="preserve"> Acciones formativas realizadas</t>
    </r>
  </si>
  <si>
    <r>
      <rPr>
        <b/>
        <u/>
        <sz val="10"/>
        <color rgb="FF000000"/>
        <rFont val="Arial"/>
        <family val="2"/>
      </rPr>
      <t>Variable 2</t>
    </r>
    <r>
      <rPr>
        <b/>
        <sz val="10"/>
        <color indexed="8"/>
        <rFont val="Arial"/>
        <family val="2"/>
      </rPr>
      <t xml:space="preserve">  Acciones formativas programadas</t>
    </r>
  </si>
  <si>
    <r>
      <rPr>
        <b/>
        <sz val="12"/>
        <color theme="1"/>
        <rFont val="Arial"/>
        <family val="2"/>
      </rPr>
      <t>Primer Trimestre</t>
    </r>
    <r>
      <rPr>
        <sz val="12"/>
        <color theme="1"/>
        <rFont val="Arial"/>
        <family val="2"/>
      </rPr>
      <t xml:space="preserve"> </t>
    </r>
    <r>
      <rPr>
        <sz val="12"/>
        <color rgb="FFFF0000"/>
        <rFont val="Arial"/>
        <family val="2"/>
      </rPr>
      <t>1.-</t>
    </r>
    <r>
      <rPr>
        <sz val="12"/>
        <color theme="1"/>
        <rFont val="Arial"/>
        <family val="2"/>
      </rPr>
      <t xml:space="preserve">¡Participa, elige!, y el IEC, organiza tu elección </t>
    </r>
    <r>
      <rPr>
        <sz val="12"/>
        <color rgb="FFFF0000"/>
        <rFont val="Arial"/>
        <family val="2"/>
      </rPr>
      <t>2.-</t>
    </r>
    <r>
      <rPr>
        <sz val="12"/>
        <color theme="1"/>
        <rFont val="Arial"/>
        <family val="2"/>
      </rPr>
      <t xml:space="preserve"> IEC Civitas, tu taller</t>
    </r>
  </si>
  <si>
    <r>
      <rPr>
        <b/>
        <sz val="12"/>
        <color theme="1"/>
        <rFont val="Arial"/>
        <family val="2"/>
      </rPr>
      <t>Segundo Trimestre</t>
    </r>
    <r>
      <rPr>
        <sz val="12"/>
        <color theme="1"/>
        <rFont val="Arial"/>
        <family val="2"/>
      </rPr>
      <t xml:space="preserve"> </t>
    </r>
    <r>
      <rPr>
        <sz val="12"/>
        <color rgb="FFFF0000"/>
        <rFont val="Arial"/>
        <family val="2"/>
      </rPr>
      <t>1.-</t>
    </r>
    <r>
      <rPr>
        <sz val="12"/>
        <color theme="1"/>
        <rFont val="Arial"/>
        <family val="2"/>
      </rPr>
      <t xml:space="preserve"> Alcalde o Alcaldesa y Cabildo Infantil-Juvenil por un Día </t>
    </r>
    <r>
      <rPr>
        <sz val="12"/>
        <color rgb="FFFF0000"/>
        <rFont val="Arial"/>
        <family val="2"/>
      </rPr>
      <t xml:space="preserve">2.- </t>
    </r>
    <r>
      <rPr>
        <sz val="12"/>
        <color theme="1"/>
        <rFont val="Arial"/>
        <family val="2"/>
      </rPr>
      <t xml:space="preserve">Consejo Electoral Infantil </t>
    </r>
    <r>
      <rPr>
        <sz val="12"/>
        <color rgb="FFFF0000"/>
        <rFont val="Arial"/>
        <family val="2"/>
      </rPr>
      <t>3.-</t>
    </r>
    <r>
      <rPr>
        <sz val="12"/>
        <color theme="1"/>
        <rFont val="Arial"/>
        <family val="2"/>
      </rPr>
      <t xml:space="preserve"> Feria Internacional del Libro Coahuila 2025 </t>
    </r>
    <r>
      <rPr>
        <sz val="12"/>
        <color rgb="FFFF0000"/>
        <rFont val="Arial"/>
        <family val="2"/>
      </rPr>
      <t>4.-</t>
    </r>
    <r>
      <rPr>
        <sz val="12"/>
        <color theme="1"/>
        <rFont val="Arial"/>
        <family val="2"/>
      </rPr>
      <t xml:space="preserve"> IEC Civitas, tu taller </t>
    </r>
    <r>
      <rPr>
        <sz val="12"/>
        <color rgb="FFFF0000"/>
        <rFont val="Arial"/>
        <family val="2"/>
      </rPr>
      <t>5.-</t>
    </r>
    <r>
      <rPr>
        <sz val="12"/>
        <color theme="1"/>
        <rFont val="Arial"/>
        <family val="2"/>
      </rPr>
      <t xml:space="preserve"> ¡Participa, elige!, y el IEC, organiza tu elección</t>
    </r>
  </si>
  <si>
    <r>
      <rPr>
        <b/>
        <sz val="12"/>
        <color theme="1"/>
        <rFont val="Arial"/>
        <family val="2"/>
      </rPr>
      <t>Tercer Trimestre</t>
    </r>
    <r>
      <rPr>
        <sz val="12"/>
        <color theme="1"/>
        <rFont val="Arial"/>
        <family val="2"/>
      </rPr>
      <t xml:space="preserve"> </t>
    </r>
    <r>
      <rPr>
        <sz val="12"/>
        <color rgb="FFFF0000"/>
        <rFont val="Arial"/>
        <family val="2"/>
      </rPr>
      <t>1.-</t>
    </r>
    <r>
      <rPr>
        <sz val="12"/>
        <color theme="1"/>
        <rFont val="Arial"/>
        <family val="2"/>
      </rPr>
      <t xml:space="preserve"> Parlamento Estudiantil Coahuila 2025 </t>
    </r>
    <r>
      <rPr>
        <sz val="12"/>
        <color rgb="FFFF0000"/>
        <rFont val="Arial"/>
        <family val="2"/>
      </rPr>
      <t>2.-</t>
    </r>
    <r>
      <rPr>
        <sz val="12"/>
        <color theme="1"/>
        <rFont val="Arial"/>
        <family val="2"/>
      </rPr>
      <t xml:space="preserve"> Entrega de reconocimientos a instituciones aliadas en la promoción de la Cultura Cívica </t>
    </r>
    <r>
      <rPr>
        <sz val="12"/>
        <color rgb="FFFF0000"/>
        <rFont val="Arial"/>
        <family val="2"/>
      </rPr>
      <t xml:space="preserve">3.- </t>
    </r>
    <r>
      <rPr>
        <sz val="12"/>
        <rFont val="Arial"/>
        <family val="2"/>
      </rPr>
      <t>Organización</t>
    </r>
    <r>
      <rPr>
        <sz val="12"/>
        <color rgb="FFFF0000"/>
        <rFont val="Arial"/>
        <family val="2"/>
      </rPr>
      <t xml:space="preserve"> </t>
    </r>
    <r>
      <rPr>
        <sz val="12"/>
        <color theme="1"/>
        <rFont val="Arial"/>
        <family val="2"/>
      </rPr>
      <t xml:space="preserve">Cabildo Juvenil Acuña 2025 </t>
    </r>
    <r>
      <rPr>
        <sz val="12"/>
        <color rgb="FFFF0000"/>
        <rFont val="Arial"/>
        <family val="2"/>
      </rPr>
      <t>4.-</t>
    </r>
    <r>
      <rPr>
        <sz val="12"/>
        <color theme="1"/>
        <rFont val="Arial"/>
        <family val="2"/>
      </rPr>
      <t xml:space="preserve"> Conferencia a la Ciudadanía Digital “Soy Digital” </t>
    </r>
    <r>
      <rPr>
        <sz val="12"/>
        <color rgb="FFFF0000"/>
        <rFont val="Arial"/>
        <family val="2"/>
      </rPr>
      <t>5.-</t>
    </r>
    <r>
      <rPr>
        <sz val="12"/>
        <color theme="1"/>
        <rFont val="Arial"/>
        <family val="2"/>
      </rPr>
      <t xml:space="preserve"> Actividades de difusión de la plataforma digital “Faro Democrático”. </t>
    </r>
    <r>
      <rPr>
        <sz val="12"/>
        <color rgb="FFFF0000"/>
        <rFont val="Arial"/>
        <family val="2"/>
      </rPr>
      <t>6.-</t>
    </r>
    <r>
      <rPr>
        <sz val="12"/>
        <color theme="1"/>
        <rFont val="Arial"/>
        <family val="2"/>
      </rPr>
      <t xml:space="preserve"> ¡Participa, elige!, y el IEC, organiza tu elección </t>
    </r>
  </si>
  <si>
    <r>
      <rPr>
        <b/>
        <sz val="12"/>
        <color theme="1"/>
        <rFont val="Arial"/>
        <family val="2"/>
      </rPr>
      <t>Cuarto Trimestre</t>
    </r>
    <r>
      <rPr>
        <sz val="12"/>
        <color theme="1"/>
        <rFont val="Arial"/>
        <family val="2"/>
      </rPr>
      <t xml:space="preserve"> </t>
    </r>
    <r>
      <rPr>
        <sz val="12"/>
        <color rgb="FFFF0000"/>
        <rFont val="Arial"/>
        <family val="2"/>
      </rPr>
      <t>1.-</t>
    </r>
    <r>
      <rPr>
        <sz val="12"/>
        <color theme="1"/>
        <rFont val="Arial"/>
        <family val="2"/>
      </rPr>
      <t xml:space="preserve"> Parlamento Estudiantil Coahuila 2025  </t>
    </r>
    <r>
      <rPr>
        <sz val="12"/>
        <color rgb="FFFF0000"/>
        <rFont val="Arial"/>
        <family val="2"/>
      </rPr>
      <t>2.-</t>
    </r>
    <r>
      <rPr>
        <sz val="12"/>
        <color theme="1"/>
        <rFont val="Arial"/>
        <family val="2"/>
      </rPr>
      <t xml:space="preserve"> Cabildo Juvenil Acuña 2025  </t>
    </r>
    <r>
      <rPr>
        <sz val="12"/>
        <color rgb="FFFF0000"/>
        <rFont val="Arial"/>
        <family val="2"/>
      </rPr>
      <t>3.-</t>
    </r>
    <r>
      <rPr>
        <sz val="12"/>
        <color theme="1"/>
        <rFont val="Arial"/>
        <family val="2"/>
      </rPr>
      <t xml:space="preserve"> Feria Internacional del Libro Coahuila 2025</t>
    </r>
    <r>
      <rPr>
        <sz val="12"/>
        <color rgb="FFFF0000"/>
        <rFont val="Arial"/>
        <family val="2"/>
      </rPr>
      <t xml:space="preserve"> 4.-</t>
    </r>
    <r>
      <rPr>
        <sz val="12"/>
        <color theme="1"/>
        <rFont val="Arial"/>
        <family val="2"/>
      </rPr>
      <t xml:space="preserve"> Curso Taller: Ciudadanía Digital “Soy Digital”  </t>
    </r>
    <r>
      <rPr>
        <sz val="12"/>
        <color rgb="FFFF0000"/>
        <rFont val="Arial"/>
        <family val="2"/>
      </rPr>
      <t>5.-</t>
    </r>
    <r>
      <rPr>
        <sz val="12"/>
        <color theme="1"/>
        <rFont val="Arial"/>
        <family val="2"/>
      </rPr>
      <t xml:space="preserve"> ¡Participa, elige!, y el IEC, organiza tu elección</t>
    </r>
  </si>
  <si>
    <t>Informes trimestrales de actividades con:
Memorias
Evidencia fotográfica</t>
  </si>
  <si>
    <t>Programa presupuestario global</t>
  </si>
  <si>
    <t>Ficha Técnica de Indicador – C02-A01</t>
  </si>
  <si>
    <t>(Acciones del Programa de Inclusión y Paridad implementadas conforme al plan / Total de acciones programadas en el periodo) × 100</t>
  </si>
  <si>
    <t>Programa Institucional de Inclusión y Paridad aprobado; plan anual de trabajo; informes trimestrales de la UTPI; evidencia documental de acciones (actas, listas de asistencia, materiales); reportes institucionales.</t>
  </si>
  <si>
    <t>Criterio metodológico de medición</t>
  </si>
  <si>
    <t>Únicamente se consideran las acciones previstas en el Programa Institucional de Inclusión y Paridad aprobado. Las acciones extraordinarias se documentan como adicionales y no se incorporan al cálculo del indicador, salvo modificación formal del programa.</t>
  </si>
  <si>
    <r>
      <rPr>
        <b/>
        <u/>
        <sz val="10"/>
        <color rgb="FF000000"/>
        <rFont val="Arial"/>
        <family val="2"/>
      </rPr>
      <t>Variable 1</t>
    </r>
    <r>
      <rPr>
        <b/>
        <sz val="10"/>
        <color indexed="8"/>
        <rFont val="Arial"/>
        <family val="2"/>
      </rPr>
      <t xml:space="preserve"> Acciones del Programa de Inclusión y Paridad implementadas conforme al plan</t>
    </r>
  </si>
  <si>
    <r>
      <rPr>
        <b/>
        <u/>
        <sz val="10"/>
        <color rgb="FF000000"/>
        <rFont val="Arial"/>
        <family val="2"/>
      </rPr>
      <t>Variable 2</t>
    </r>
    <r>
      <rPr>
        <b/>
        <sz val="10"/>
        <color indexed="8"/>
        <rFont val="Arial"/>
        <family val="2"/>
      </rPr>
      <t xml:space="preserve">  Total de acciones programadas en el periodo</t>
    </r>
  </si>
  <si>
    <r>
      <rPr>
        <b/>
        <sz val="12"/>
        <color theme="1"/>
        <rFont val="Arial"/>
        <family val="2"/>
      </rPr>
      <t>Segundo Trimestre</t>
    </r>
    <r>
      <rPr>
        <sz val="12"/>
        <color theme="1"/>
        <rFont val="Arial"/>
        <family val="2"/>
      </rPr>
      <t xml:space="preserve"> </t>
    </r>
    <r>
      <rPr>
        <sz val="12"/>
        <color rgb="FFFF0000"/>
        <rFont val="Arial"/>
        <family val="2"/>
      </rPr>
      <t>1.-</t>
    </r>
    <r>
      <rPr>
        <sz val="12"/>
        <color theme="1"/>
        <rFont val="Arial"/>
        <family val="2"/>
      </rPr>
      <t xml:space="preserve"> Seguimiento de actividades inherentes al área e Impartición de cursos y talleres</t>
    </r>
  </si>
  <si>
    <r>
      <rPr>
        <b/>
        <sz val="12"/>
        <color theme="1"/>
        <rFont val="Arial"/>
        <family val="2"/>
      </rPr>
      <t>Tercer Trimestre</t>
    </r>
    <r>
      <rPr>
        <sz val="12"/>
        <color theme="1"/>
        <rFont val="Arial"/>
        <family val="2"/>
      </rPr>
      <t xml:space="preserve"> </t>
    </r>
    <r>
      <rPr>
        <sz val="12"/>
        <color rgb="FFFF0000"/>
        <rFont val="Arial"/>
        <family val="2"/>
      </rPr>
      <t xml:space="preserve">1.- </t>
    </r>
    <r>
      <rPr>
        <sz val="12"/>
        <rFont val="Arial"/>
        <family val="2"/>
      </rPr>
      <t>Seguimiento de actividades inherentes al área</t>
    </r>
    <r>
      <rPr>
        <sz val="12"/>
        <color rgb="FFFF0000"/>
        <rFont val="Arial"/>
        <family val="2"/>
      </rPr>
      <t xml:space="preserve"> </t>
    </r>
    <r>
      <rPr>
        <sz val="12"/>
        <color theme="1"/>
        <rFont val="Arial"/>
        <family val="2"/>
      </rPr>
      <t>e Impartición de cursos y talleres</t>
    </r>
  </si>
  <si>
    <r>
      <rPr>
        <b/>
        <sz val="12"/>
        <color theme="1"/>
        <rFont val="Arial"/>
        <family val="2"/>
      </rPr>
      <t>Cuarto Trimestre</t>
    </r>
    <r>
      <rPr>
        <sz val="12"/>
        <color theme="1"/>
        <rFont val="Arial"/>
        <family val="2"/>
      </rPr>
      <t xml:space="preserve"> </t>
    </r>
    <r>
      <rPr>
        <sz val="12"/>
        <color rgb="FFFF0000"/>
        <rFont val="Arial"/>
        <family val="2"/>
      </rPr>
      <t>1.-</t>
    </r>
    <r>
      <rPr>
        <sz val="12"/>
        <color theme="1"/>
        <rFont val="Arial"/>
        <family val="2"/>
      </rPr>
      <t xml:space="preserve"> Seguimiento de actividades inherentes al área e Impartición de cursos y talleres</t>
    </r>
  </si>
  <si>
    <r>
      <rPr>
        <b/>
        <sz val="12"/>
        <color theme="1"/>
        <rFont val="Arial"/>
        <family val="2"/>
      </rPr>
      <t>Primer Trimestre</t>
    </r>
    <r>
      <rPr>
        <sz val="12"/>
        <color theme="1"/>
        <rFont val="Arial"/>
        <family val="2"/>
      </rPr>
      <t xml:space="preserve"> </t>
    </r>
    <r>
      <rPr>
        <sz val="12"/>
        <color rgb="FFFF0000"/>
        <rFont val="Arial"/>
        <family val="2"/>
      </rPr>
      <t xml:space="preserve">1.- </t>
    </r>
    <r>
      <rPr>
        <sz val="12"/>
        <rFont val="Arial"/>
        <family val="2"/>
      </rPr>
      <t>Aprobación del</t>
    </r>
    <r>
      <rPr>
        <sz val="12"/>
        <color rgb="FFFF0000"/>
        <rFont val="Arial"/>
        <family val="2"/>
      </rPr>
      <t xml:space="preserve"> </t>
    </r>
    <r>
      <rPr>
        <sz val="12"/>
        <rFont val="Arial"/>
        <family val="2"/>
      </rPr>
      <t>A</t>
    </r>
    <r>
      <rPr>
        <sz val="12"/>
        <color theme="1"/>
        <rFont val="Arial"/>
        <family val="2"/>
      </rPr>
      <t xml:space="preserve">cuerdo mediante el que se emiten los Lineamientos de Paridad de Género para el Proceso Electoral Local Ordinario 2025-2026. </t>
    </r>
    <r>
      <rPr>
        <sz val="12"/>
        <color rgb="FFFF0000"/>
        <rFont val="Arial"/>
        <family val="2"/>
      </rPr>
      <t>2.-</t>
    </r>
    <r>
      <rPr>
        <sz val="12"/>
        <color theme="1"/>
        <rFont val="Arial"/>
        <family val="2"/>
      </rPr>
      <t xml:space="preserve"> Impartición de cursos y talleres</t>
    </r>
  </si>
  <si>
    <t>Titular de la DEPPP</t>
  </si>
  <si>
    <t>Asegurar equidad en la contienda de partidos.</t>
  </si>
  <si>
    <t>Acuerdos y resoluciones del Consejo General; e informes trimestrales de la Dirección Ejecutiva de Prerrogativas y Partidos Políticos.</t>
  </si>
  <si>
    <t>Ficha Técnica de Indicador – C03</t>
  </si>
  <si>
    <t>Durante Ejercicio 2025</t>
  </si>
  <si>
    <t>Existencia de condiciones legales y presupuestales para la operación de los procesos. Colaboración de partidos políticos y candidaturas conforme al marco legal. Emisión oportuna de resoluciones por las autoridades jurisdiccionales competentes.</t>
  </si>
  <si>
    <t>Criterio Metodológico del Indicador
Para la medición de este indicador se consideran procesos institucionales aquellos correspondientes al registro, atención y otorgamiento de prerrogativas a partidos políticos y candidaturas, derivados de las atribuciones conferidas al Instituto Electoral de Coahuila en la legislación electoral y en su Reglamento Interior. Un proceso se considera operado conforme a la normatividad vigente cuando:</t>
  </si>
  <si>
    <t xml:space="preserve">i)	Se encuentra previsto en la normatividad aplicable;
ii)	Se ejecutó dentro del plazo legal o calendario aprobado; 
iii)	Cuenta con acuerdo, resolución o evidencia documental verificable; y 
iv)	No presenta incumplimientos normativos relevantes atribuibles al Instituto durante el periodo de evaluación. </t>
  </si>
  <si>
    <r>
      <rPr>
        <b/>
        <u/>
        <sz val="10"/>
        <color rgb="FF000000"/>
        <rFont val="Arial"/>
        <family val="2"/>
      </rPr>
      <t>Variable 1</t>
    </r>
    <r>
      <rPr>
        <b/>
        <sz val="10"/>
        <color indexed="8"/>
        <rFont val="Arial"/>
        <family val="2"/>
      </rPr>
      <t xml:space="preserve"> Procesos de cálculo ejecutados conforme a la normatividad</t>
    </r>
  </si>
  <si>
    <t>(Procesos de cálculo ejecutados conforme a la normatividad / Total de acuerdos aprobados en el periodo) × 100</t>
  </si>
  <si>
    <r>
      <rPr>
        <b/>
        <u/>
        <sz val="10"/>
        <color rgb="FF000000"/>
        <rFont val="Arial"/>
        <family val="2"/>
      </rPr>
      <t>Variable 2</t>
    </r>
    <r>
      <rPr>
        <b/>
        <sz val="10"/>
        <color indexed="8"/>
        <rFont val="Arial"/>
        <family val="2"/>
      </rPr>
      <t xml:space="preserve"> Total de acuerdos aprobados en el periodo</t>
    </r>
  </si>
  <si>
    <t>Informes trimestrales de la Dirección Ejecutiva de Prerrogativas y Partidos Políticos.</t>
  </si>
  <si>
    <t>Porcentaje de procesos atendidos conforme a la normatividad</t>
  </si>
  <si>
    <t>(Procesos de actualización atendidos conforme / Total de procesos de actualización obligatorios en el periodo) × 100</t>
  </si>
  <si>
    <t>Ficha Técnica de Indicador – C03-A01</t>
  </si>
  <si>
    <t>Criterio Metodológico del Indicador
Un proceso se considera atendido conforme cuando se encuentra previsto en la normatividad aplicable, se ejecuta dentro del plazo legal, cuenta con acuerdo o resolución debidamente emitida y no presenta incumplimientos normativos relevantes atribuibles al Instituto durante el periodo evaluado.</t>
  </si>
  <si>
    <t>Inventario Institucional de Procesos Administrativos y de Rendición de Cuentas.
Informes trimestrales de gestión administrativa.
Informes de avance de gestión financiera.
Cuenta Pública y reportes de entrega al Congreso.</t>
  </si>
  <si>
    <t>Todas las unidades administrativas</t>
  </si>
  <si>
    <t>La unidad de análisis del indicador es el proceso institucional, el cual se integra en el Inventario Institucional de Procesos Administrativos y de Rendición de Cuentas, mismo que constituye la fuente oficial para la medición del indicador.</t>
  </si>
  <si>
    <t>Criterio de evaluación (regla de medición)</t>
  </si>
  <si>
    <r>
      <t>·</t>
    </r>
    <r>
      <rPr>
        <sz val="7"/>
        <color theme="1"/>
        <rFont val="Times New Roman"/>
        <family val="1"/>
      </rPr>
      <t xml:space="preserve">       </t>
    </r>
    <r>
      <rPr>
        <sz val="12"/>
        <color theme="1"/>
        <rFont val="Arial"/>
        <family val="2"/>
      </rPr>
      <t>Un proceso se considera operado conforme cuando cumple simultáneamente con los siguientes criterios:</t>
    </r>
  </si>
  <si>
    <r>
      <t>·</t>
    </r>
    <r>
      <rPr>
        <sz val="7"/>
        <color theme="1"/>
        <rFont val="Times New Roman"/>
        <family val="1"/>
      </rPr>
      <t xml:space="preserve">       </t>
    </r>
    <r>
      <rPr>
        <sz val="12"/>
        <color theme="1"/>
        <rFont val="Arial"/>
        <family val="2"/>
      </rPr>
      <t>Existe formalmente dentro del Inventario Institucional de Procesos.</t>
    </r>
  </si>
  <si>
    <r>
      <t>·</t>
    </r>
    <r>
      <rPr>
        <sz val="7"/>
        <color theme="1"/>
        <rFont val="Times New Roman"/>
        <family val="1"/>
      </rPr>
      <t xml:space="preserve">       </t>
    </r>
    <r>
      <rPr>
        <sz val="12"/>
        <color theme="1"/>
        <rFont val="Arial"/>
        <family val="2"/>
      </rPr>
      <t>Fue ejecutado durante el periodo de evaluación.</t>
    </r>
  </si>
  <si>
    <r>
      <t>·</t>
    </r>
    <r>
      <rPr>
        <sz val="7"/>
        <color theme="1"/>
        <rFont val="Times New Roman"/>
        <family val="1"/>
      </rPr>
      <t xml:space="preserve">       </t>
    </r>
    <r>
      <rPr>
        <sz val="12"/>
        <color theme="1"/>
        <rFont val="Arial"/>
        <family val="2"/>
      </rPr>
      <t>Cuenta con evidencia documental verificable que acredite su realización.</t>
    </r>
  </si>
  <si>
    <r>
      <t>·</t>
    </r>
    <r>
      <rPr>
        <sz val="7"/>
        <color theme="1"/>
        <rFont val="Times New Roman"/>
        <family val="1"/>
      </rPr>
      <t xml:space="preserve">       </t>
    </r>
    <r>
      <rPr>
        <sz val="12"/>
        <color theme="1"/>
        <rFont val="Arial"/>
        <family val="2"/>
      </rPr>
      <t>No presenta incumplimientos normativos relevantes, observaciones vigentes no atendidas o sanciones asociadas al proceso durante el periodo evaluado.</t>
    </r>
  </si>
  <si>
    <t>La evaluación se aplica bajo una regla binaria (Conforme / No conforme), con el objetivo de garantizar uniformidad metodológica, trazabilidad documental y objetividad en la medición.</t>
  </si>
  <si>
    <t>Alcance y delimitación del indicador</t>
  </si>
  <si>
    <t>El indicador no evalúa el desempeño individual del personal, la calidad subjetiva de la gestión ni el impacto externo de las acciones administrativas, sino exclusivamente la operación conforme a la normatividad de los procesos institucionales definidos en el ámbito del Componente 4.</t>
  </si>
  <si>
    <t>Asimismo, la medición no sustituye los indicadores específicos de las actividades (C4-1 a C4-5), los cuales permiten evaluar con mayor detalle la ejecución operativa de cada función administrativa. El indicador de Componente cumple una función integradora, al reflejar el grado de funcionamiento administrativo institucional en su conjunto.</t>
  </si>
  <si>
    <t>Consideraciones para auditoría y control</t>
  </si>
  <si>
    <t>El diseño metodológico del indicador permite su verificación en auditorías internas y externas, al sustentarse en documentación oficial, inventarios institucionales y registros formales. La claridad en los criterios de evaluación y en los medios de verificación garantiza la no discrecionalidad en su aplicación y la consistencia con los principios del Presupuesto Basado en Resultados y la Metodología del Marco Lógico.</t>
  </si>
  <si>
    <r>
      <rPr>
        <b/>
        <sz val="12"/>
        <color theme="1"/>
        <rFont val="Arial"/>
        <family val="2"/>
      </rPr>
      <t>Criterio Metodológico del Indicador</t>
    </r>
    <r>
      <rPr>
        <sz val="12"/>
        <color theme="1"/>
        <rFont val="Arial"/>
        <family val="2"/>
      </rPr>
      <t xml:space="preserve">
El indicador del Componente 4: “Gestión administrativa y sistemas de rendición de cuentas operados bajo criterios de legalidad y eficiencia” tiene como finalidad evaluar el funcionamiento de los procesos administrativos sustantivos y los mecanismos de rendición de cuentas del Instituto Electoral de Coahuila, desde una perspectiva de cumplimiento normativo, eficiencia operativa y generación de información institucional verificable.
Para efectos de su medición, se consideran procesos administrativos y de rendición de cuentas aquellos asociados a la planeación, programación y ejecución financiera; la gestión del capital humano; la transparencia y acceso a la información pública; la gestión documental y archivística; y el soporte tecnológico institucional, conforme a las atribuciones establecidas en la normatividad aplicable y en los instrumentos internos del Instituto.</t>
    </r>
  </si>
  <si>
    <r>
      <rPr>
        <b/>
        <u/>
        <sz val="10"/>
        <color rgb="FF000000"/>
        <rFont val="Arial"/>
        <family val="2"/>
      </rPr>
      <t>Variable 1</t>
    </r>
    <r>
      <rPr>
        <b/>
        <sz val="10"/>
        <color indexed="8"/>
        <rFont val="Arial"/>
        <family val="2"/>
      </rPr>
      <t xml:space="preserve"> Número de procesos administrativos y de rendición de cuentas ejecutados conforme a la normatividad</t>
    </r>
  </si>
  <si>
    <r>
      <rPr>
        <b/>
        <u/>
        <sz val="10"/>
        <color rgb="FF000000"/>
        <rFont val="Arial"/>
        <family val="2"/>
      </rPr>
      <t>Variable 2</t>
    </r>
    <r>
      <rPr>
        <b/>
        <sz val="10"/>
        <color indexed="8"/>
        <rFont val="Arial"/>
        <family val="2"/>
      </rPr>
      <t xml:space="preserve"> Total de procesos administrativos y de rendición de cuentas definidos en el Inventario Institucional</t>
    </r>
  </si>
  <si>
    <t>138 ACTIVIDADES</t>
  </si>
  <si>
    <t>11 ACTIVIDADES</t>
  </si>
  <si>
    <t>4 ACTIVIDADES</t>
  </si>
  <si>
    <t>SEMAFORO PAT</t>
  </si>
  <si>
    <t>Ficha Técnica de Indicador – C04</t>
  </si>
  <si>
    <t>Realización de auditorías, revisiones y supervisiones conforme al Programa Anual aprobado, para detectar desviaciones y áreas de mejora.</t>
  </si>
  <si>
    <r>
      <rPr>
        <b/>
        <u/>
        <sz val="10"/>
        <color rgb="FF000000"/>
        <rFont val="Arial"/>
        <family val="2"/>
      </rPr>
      <t>Variable 1</t>
    </r>
    <r>
      <rPr>
        <b/>
        <sz val="10"/>
        <color indexed="8"/>
        <rFont val="Arial"/>
        <family val="2"/>
      </rPr>
      <t xml:space="preserve"> Acciones de auditoría ejecutadas</t>
    </r>
  </si>
  <si>
    <r>
      <rPr>
        <b/>
        <u/>
        <sz val="10"/>
        <color rgb="FF000000"/>
        <rFont val="Arial"/>
        <family val="2"/>
      </rPr>
      <t>Variable 2</t>
    </r>
    <r>
      <rPr>
        <b/>
        <sz val="10"/>
        <color indexed="8"/>
        <rFont val="Arial"/>
        <family val="2"/>
      </rPr>
      <t xml:space="preserve"> Acciones programadas</t>
    </r>
  </si>
  <si>
    <t>Presupuesto Vigente con Ampliación Presupuestal por modificación de legislación</t>
  </si>
  <si>
    <t>Presupuesto Ejercido</t>
  </si>
  <si>
    <t>*Ver Anexo 4 Estado Presupuesto Egresos 2025</t>
  </si>
  <si>
    <t>INVENTARIO DE INDICADORES DEL INSTITUTO ELECTORAL DE COAHUILA 2025</t>
  </si>
  <si>
    <t>Presupuesto Aprobado</t>
  </si>
  <si>
    <t>Presupuesto modificado</t>
  </si>
  <si>
    <t>$73,294,987.86</t>
  </si>
  <si>
    <t>-$1,794,739.41</t>
  </si>
  <si>
    <t>0</t>
  </si>
  <si>
    <r>
      <rPr>
        <b/>
        <sz val="10"/>
        <rFont val="Arial"/>
        <family val="2"/>
      </rPr>
      <t>Publicación en el link</t>
    </r>
    <r>
      <rPr>
        <sz val="10"/>
        <rFont val="Arial"/>
        <family val="2"/>
      </rPr>
      <t xml:space="preserve"> </t>
    </r>
    <r>
      <rPr>
        <u/>
        <sz val="10"/>
        <color theme="3" tint="0.249977111117893"/>
        <rFont val="Arial"/>
        <family val="2"/>
      </rPr>
      <t>https://iecoah.org.mx/archivos/pej-extraordinario-24-25/Termino-PJEL.pdf</t>
    </r>
  </si>
  <si>
    <r>
      <rPr>
        <b/>
        <sz val="10"/>
        <rFont val="Arial"/>
        <family val="2"/>
      </rPr>
      <t>Publicación en el link</t>
    </r>
    <r>
      <rPr>
        <sz val="10"/>
        <rFont val="Arial"/>
        <family val="2"/>
      </rPr>
      <t xml:space="preserve"> </t>
    </r>
    <r>
      <rPr>
        <u/>
        <sz val="10"/>
        <color theme="3" tint="0.249977111117893"/>
        <rFont val="Arial"/>
        <family val="2"/>
      </rPr>
      <t>https://iecoah.org.mx/informes-de-las-comisiones/</t>
    </r>
  </si>
  <si>
    <r>
      <rPr>
        <b/>
        <sz val="10"/>
        <rFont val="Arial"/>
        <family val="2"/>
      </rPr>
      <t>Publicación en el link</t>
    </r>
    <r>
      <rPr>
        <sz val="10"/>
        <rFont val="Arial"/>
        <family val="2"/>
      </rPr>
      <t xml:space="preserve"> </t>
    </r>
    <r>
      <rPr>
        <u/>
        <sz val="10"/>
        <color theme="3" tint="0.249977111117893"/>
        <rFont val="Arial"/>
        <family val="2"/>
      </rPr>
      <t>https://iecoah.org.mx/archivos/consejo-general/acuerdos/2025/IEC.CG.029.2025%20Acuerdo%20sobre%20el%20Calendario%20de%20CJED%202024-2025.pdf</t>
    </r>
    <r>
      <rPr>
        <sz val="10"/>
        <rFont val="Arial"/>
        <family val="2"/>
      </rPr>
      <t xml:space="preserve">     </t>
    </r>
    <r>
      <rPr>
        <u/>
        <sz val="10"/>
        <color theme="3" tint="0.249977111117893"/>
        <rFont val="Arial"/>
        <family val="2"/>
      </rPr>
      <t>https://iecoah.org.mx/archivos/consejo-general/acuerdos/2025/IEC.CG.029.2025%20Anexo%20del%20Acuerdo%20sobre%20el%20Calendario%20de%20CJED%202024-2025.pdf</t>
    </r>
  </si>
  <si>
    <r>
      <rPr>
        <b/>
        <sz val="10"/>
        <rFont val="Arial"/>
        <family val="2"/>
      </rPr>
      <t>Publicación de Calendario en el link</t>
    </r>
    <r>
      <rPr>
        <sz val="10"/>
        <rFont val="Arial"/>
        <family val="2"/>
      </rPr>
      <t xml:space="preserve"> </t>
    </r>
    <r>
      <rPr>
        <u/>
        <sz val="10"/>
        <color theme="3" tint="0.249977111117893"/>
        <rFont val="Arial"/>
        <family val="2"/>
      </rPr>
      <t>https://iecoah.org.mx/archivos/consejo-general/acuerdos/2025/IEC.CG.029.2025%20Acuerdo%20sobre%20el%20Calendario%20de%20CJED%202024-2025.pdf</t>
    </r>
    <r>
      <rPr>
        <sz val="10"/>
        <rFont val="Arial"/>
        <family val="2"/>
      </rPr>
      <t xml:space="preserve">  </t>
    </r>
    <r>
      <rPr>
        <b/>
        <sz val="10"/>
        <rFont val="Arial"/>
        <family val="2"/>
      </rPr>
      <t>y Publicación de Informe 1er trim. en el link</t>
    </r>
    <r>
      <rPr>
        <sz val="10"/>
        <rFont val="Arial"/>
        <family val="2"/>
      </rPr>
      <t xml:space="preserve"> </t>
    </r>
    <r>
      <rPr>
        <u/>
        <sz val="10"/>
        <color theme="3" tint="0.249977111117893"/>
        <rFont val="Arial"/>
        <family val="2"/>
      </rPr>
      <t>https://iecoah.org.mx/archivos/consejo-general/informes-comisiones/2025/primer-trimestre/6.2%20Primer%20Informe%20Trim%20COE.pdf</t>
    </r>
    <r>
      <rPr>
        <sz val="10"/>
        <rFont val="Arial"/>
        <family val="2"/>
      </rPr>
      <t xml:space="preserve">   </t>
    </r>
    <r>
      <rPr>
        <b/>
        <sz val="10"/>
        <rFont val="Arial"/>
        <family val="2"/>
      </rPr>
      <t>Publicación de Informe 2o trim. en el link</t>
    </r>
    <r>
      <rPr>
        <sz val="10"/>
        <rFont val="Arial"/>
        <family val="2"/>
      </rPr>
      <t xml:space="preserve"> </t>
    </r>
    <r>
      <rPr>
        <u/>
        <sz val="10"/>
        <color theme="3" tint="0.249977111117893"/>
        <rFont val="Arial"/>
        <family val="2"/>
      </rPr>
      <t>https://iecoah.org.mx/archivos/consejo-general/informes-comisiones/2025/segundo-trimestre/6.2%202do%20Informe%20Trimestral%20COE.pdf</t>
    </r>
    <r>
      <rPr>
        <sz val="10"/>
        <rFont val="Arial"/>
        <family val="2"/>
      </rPr>
      <t xml:space="preserve">   </t>
    </r>
    <r>
      <rPr>
        <b/>
        <sz val="10"/>
        <rFont val="Arial"/>
        <family val="2"/>
      </rPr>
      <t>Publicación de Informe 3er trim. en el link</t>
    </r>
    <r>
      <rPr>
        <sz val="10"/>
        <rFont val="Arial"/>
        <family val="2"/>
      </rPr>
      <t xml:space="preserve"> </t>
    </r>
    <r>
      <rPr>
        <u/>
        <sz val="10"/>
        <color theme="3" tint="0.249977111117893"/>
        <rFont val="Arial"/>
        <family val="2"/>
      </rPr>
      <t>https://iecoah.org.mx/archivos/consejo-general/informes-comisiones/2025/tercer-trimestre/6.2%203er%20Informe%20TRIMESTRAL%20COE.pdf</t>
    </r>
    <r>
      <rPr>
        <sz val="10"/>
        <rFont val="Arial"/>
        <family val="2"/>
      </rPr>
      <t xml:space="preserve">  </t>
    </r>
    <r>
      <rPr>
        <b/>
        <sz val="10"/>
        <rFont val="Arial"/>
        <family val="2"/>
      </rPr>
      <t>Publicación de Informe 4o trim. en el link</t>
    </r>
    <r>
      <rPr>
        <sz val="10"/>
        <rFont val="Arial"/>
        <family val="2"/>
      </rPr>
      <t xml:space="preserve"> </t>
    </r>
    <r>
      <rPr>
        <u/>
        <sz val="10"/>
        <color theme="3" tint="0.249977111117893"/>
        <rFont val="Arial"/>
        <family val="2"/>
      </rPr>
      <t>https://iecoah.org.mx/archivos/consejo-general/informes-comisiones/2025/cuarto-trimestre/6.2%20Cuarto%20Informe%20de%20la%20COE..pdf</t>
    </r>
  </si>
  <si>
    <r>
      <rPr>
        <b/>
        <sz val="10"/>
        <rFont val="Arial"/>
        <family val="2"/>
      </rPr>
      <t>Publicación de Informe 1er. Trim. en el link</t>
    </r>
    <r>
      <rPr>
        <sz val="10"/>
        <color theme="3" tint="0.249977111117893"/>
        <rFont val="Arial"/>
        <family val="2"/>
      </rPr>
      <t xml:space="preserve"> </t>
    </r>
    <r>
      <rPr>
        <u/>
        <sz val="10"/>
        <color theme="3" tint="0.249977111117893"/>
        <rFont val="Arial"/>
        <family val="2"/>
      </rPr>
      <t>https://iecoah.org.mx/archivos/consejo-general/informes-comisiones/2025/primer-trimestre/6.4%20Primer%20Informe%20Trim%20CEC.pdf</t>
    </r>
    <r>
      <rPr>
        <sz val="10"/>
        <rFont val="Arial"/>
        <family val="2"/>
      </rPr>
      <t xml:space="preserve">  </t>
    </r>
    <r>
      <rPr>
        <b/>
        <sz val="10"/>
        <rFont val="Arial"/>
        <family val="2"/>
      </rPr>
      <t>Publicación de Informe 2o. Trim. en el link</t>
    </r>
    <r>
      <rPr>
        <sz val="10"/>
        <rFont val="Arial"/>
        <family val="2"/>
      </rPr>
      <t xml:space="preserve"> </t>
    </r>
    <r>
      <rPr>
        <u/>
        <sz val="10"/>
        <color theme="3" tint="0.249977111117893"/>
        <rFont val="Arial"/>
        <family val="2"/>
      </rPr>
      <t>https://iecoah.org.mx/archivos/consejo-general/informes-comisiones/2025/segundo-trimestre/6.4%202do%20Informe%20Trimestral%20CEC.pdf</t>
    </r>
    <r>
      <rPr>
        <b/>
        <sz val="10"/>
        <rFont val="Arial"/>
        <family val="2"/>
      </rPr>
      <t xml:space="preserve">  Publicación de Informe 3er. Trim. en el link</t>
    </r>
    <r>
      <rPr>
        <sz val="10"/>
        <rFont val="Arial"/>
        <family val="2"/>
      </rPr>
      <t xml:space="preserve"> </t>
    </r>
    <r>
      <rPr>
        <u/>
        <sz val="10"/>
        <color theme="3" tint="0.249977111117893"/>
        <rFont val="Arial"/>
        <family val="2"/>
      </rPr>
      <t>https://iecoah.org.mx/archivos/consejo-general/informes-comisiones/2025/tercer-trimestre/6.4%203er%20Informe%20trim%20CEC.pdf</t>
    </r>
    <r>
      <rPr>
        <b/>
        <sz val="10"/>
        <rFont val="Arial"/>
        <family val="2"/>
      </rPr>
      <t xml:space="preserve">  Publicación de Informe 4o. Trim. en el link </t>
    </r>
    <r>
      <rPr>
        <u/>
        <sz val="10"/>
        <color theme="3" tint="0.249977111117893"/>
        <rFont val="Arial"/>
        <family val="2"/>
      </rPr>
      <t>https://iecoah.org.mx/archivos/consejo-general/informes-comisiones/2025/cuarto-trimestre/6.4%20Cuarto%20informe%20trimestre%20CEC.pdf</t>
    </r>
  </si>
  <si>
    <r>
      <rPr>
        <b/>
        <sz val="10"/>
        <color theme="1"/>
        <rFont val="Arial"/>
        <family val="2"/>
      </rPr>
      <t xml:space="preserve">Aprobacion del Acuerdo en link </t>
    </r>
    <r>
      <rPr>
        <sz val="10"/>
        <color theme="1"/>
        <rFont val="Arial"/>
        <family val="2"/>
      </rPr>
      <t xml:space="preserve"> </t>
    </r>
    <r>
      <rPr>
        <u/>
        <sz val="10"/>
        <color theme="3" tint="0.249977111117893"/>
        <rFont val="Arial"/>
        <family val="2"/>
      </rPr>
      <t>https://iecoah.org.mx/archivos/consejo-general/acuerdos/2025/IEC.CG.154.2025%20Acuerdo%20mediante%20el%20cual%20se%20emiten%20Lineamientos%20de%20Paridad.pdf</t>
    </r>
    <r>
      <rPr>
        <sz val="10"/>
        <color theme="1"/>
        <rFont val="Arial"/>
        <family val="2"/>
      </rPr>
      <t xml:space="preserve">  </t>
    </r>
    <r>
      <rPr>
        <b/>
        <sz val="10"/>
        <color theme="1"/>
        <rFont val="Arial"/>
        <family val="2"/>
      </rPr>
      <t>Publicación de Informe 1er. Trim. en el link</t>
    </r>
    <r>
      <rPr>
        <sz val="10"/>
        <color theme="1"/>
        <rFont val="Arial"/>
        <family val="2"/>
      </rPr>
      <t xml:space="preserve"> </t>
    </r>
    <r>
      <rPr>
        <u/>
        <sz val="10"/>
        <color theme="3" tint="0.249977111117893"/>
        <rFont val="Arial"/>
        <family val="2"/>
      </rPr>
      <t>https://iecoah.org.mx/archivos/consejo-general/informes-comisiones/2025/primer-trimestre/6.10%20Primer%20Informe%20Trim%20CPeI.pdf</t>
    </r>
    <r>
      <rPr>
        <sz val="10"/>
        <color theme="1"/>
        <rFont val="Arial"/>
        <family val="2"/>
      </rPr>
      <t xml:space="preserve">    </t>
    </r>
    <r>
      <rPr>
        <b/>
        <sz val="10"/>
        <color theme="1"/>
        <rFont val="Arial"/>
        <family val="2"/>
      </rPr>
      <t>Publicación de Informe 2o. Trim. en el link</t>
    </r>
    <r>
      <rPr>
        <sz val="10"/>
        <color theme="1"/>
        <rFont val="Arial"/>
        <family val="2"/>
      </rPr>
      <t xml:space="preserve"> </t>
    </r>
    <r>
      <rPr>
        <u/>
        <sz val="10"/>
        <color theme="3" tint="0.249977111117893"/>
        <rFont val="Arial"/>
        <family val="2"/>
      </rPr>
      <t>https://iecoah.org.mx/archivos/consejo-general/informes-comisiones/2025/segundo-trimestre/6.10%202do%20Informe%20TRIMESTRAL%20CPGeI.pdf</t>
    </r>
    <r>
      <rPr>
        <sz val="10"/>
        <color theme="1"/>
        <rFont val="Arial"/>
        <family val="2"/>
      </rPr>
      <t xml:space="preserve">    </t>
    </r>
    <r>
      <rPr>
        <b/>
        <sz val="10"/>
        <color theme="1"/>
        <rFont val="Arial"/>
        <family val="2"/>
      </rPr>
      <t>Publicación de Informe 3er. Trim. en el link</t>
    </r>
    <r>
      <rPr>
        <sz val="10"/>
        <color theme="1"/>
        <rFont val="Arial"/>
        <family val="2"/>
      </rPr>
      <t xml:space="preserve"> </t>
    </r>
    <r>
      <rPr>
        <u/>
        <sz val="10"/>
        <color theme="3" tint="0.249977111117893"/>
        <rFont val="Arial"/>
        <family val="2"/>
      </rPr>
      <t>https://iecoah.org.mx/archivos/consejo-general/informes-comisiones/2025/tercer-trimestre/6.10%203er%20Informe%20TRIMESTRAL%20CPGI.pdf</t>
    </r>
    <r>
      <rPr>
        <sz val="10"/>
        <color theme="1"/>
        <rFont val="Arial"/>
        <family val="2"/>
      </rPr>
      <t xml:space="preserve">   </t>
    </r>
    <r>
      <rPr>
        <b/>
        <sz val="10"/>
        <color theme="1"/>
        <rFont val="Arial"/>
        <family val="2"/>
      </rPr>
      <t>Publicación de Informe 4o. Trim. en el link</t>
    </r>
    <r>
      <rPr>
        <sz val="10"/>
        <color theme="1"/>
        <rFont val="Arial"/>
        <family val="2"/>
      </rPr>
      <t xml:space="preserve"> </t>
    </r>
    <r>
      <rPr>
        <u/>
        <sz val="10"/>
        <color theme="3" tint="0.249977111117893"/>
        <rFont val="Arial"/>
        <family val="2"/>
      </rPr>
      <t>https://iecoah.org.mx/archivos/consejo-general/informes-comisiones/2025/cuarto-trimestre/6.10%20Cuarto%20informe%20trimestre%20CPGI.pdf</t>
    </r>
  </si>
  <si>
    <r>
      <rPr>
        <b/>
        <sz val="10"/>
        <rFont val="Arial"/>
        <family val="2"/>
      </rPr>
      <t>Publicación en el link</t>
    </r>
    <r>
      <rPr>
        <sz val="10"/>
        <rFont val="Arial"/>
        <family val="2"/>
      </rPr>
      <t xml:space="preserve"> </t>
    </r>
    <r>
      <rPr>
        <sz val="10"/>
        <color rgb="FFFF0000"/>
        <rFont val="Arial"/>
        <family val="2"/>
      </rPr>
      <t>1.-</t>
    </r>
    <r>
      <rPr>
        <sz val="10"/>
        <rFont val="Arial"/>
        <family val="2"/>
      </rPr>
      <t xml:space="preserve"> </t>
    </r>
    <r>
      <rPr>
        <u/>
        <sz val="10"/>
        <color theme="3" tint="0.249977111117893"/>
        <rFont val="Arial"/>
        <family val="2"/>
      </rPr>
      <t>https://iecoah.org.mx/archivos/consejo-general/acuerdos/2024/IEC.CG.184.2024%20Acuerdo%20de%20financiamiento%202025.pdf</t>
    </r>
    <r>
      <rPr>
        <sz val="10"/>
        <rFont val="Arial"/>
        <family val="2"/>
      </rPr>
      <t xml:space="preserve">    </t>
    </r>
    <r>
      <rPr>
        <sz val="10"/>
        <color rgb="FFFF0000"/>
        <rFont val="Arial"/>
        <family val="2"/>
      </rPr>
      <t>2.-</t>
    </r>
    <r>
      <rPr>
        <u/>
        <sz val="10"/>
        <color theme="3" tint="0.249977111117893"/>
        <rFont val="Arial"/>
        <family val="2"/>
      </rPr>
      <t>https://iecoah.org.mx/archivos/consejo-general/acuerdos/2025/IEC.CG.027.2025%20Acuerdo%20redistribuci%C3%B3n%20de%20financiamiento%202025.pdf</t>
    </r>
    <r>
      <rPr>
        <sz val="10"/>
        <rFont val="Arial"/>
        <family val="2"/>
      </rPr>
      <t xml:space="preserve"> </t>
    </r>
    <r>
      <rPr>
        <sz val="10"/>
        <color rgb="FFFF0000"/>
        <rFont val="Arial"/>
        <family val="2"/>
      </rPr>
      <t xml:space="preserve">3.- </t>
    </r>
    <r>
      <rPr>
        <sz val="10"/>
        <rFont val="Arial"/>
        <family val="2"/>
      </rPr>
      <t xml:space="preserve"> </t>
    </r>
    <r>
      <rPr>
        <u/>
        <sz val="10"/>
        <color theme="3" tint="0.249977111117893"/>
        <rFont val="Arial"/>
        <family val="2"/>
      </rPr>
      <t>https://iecoah.org.mx/archivos/consejo-general/acuerdos/2025/IEC.CG.099.2025%20Acuerdo%20redistribuci%C3%B3n%20de%20financiamiento%202025.pdf</t>
    </r>
    <r>
      <rPr>
        <sz val="10"/>
        <rFont val="Arial"/>
        <family val="2"/>
      </rPr>
      <t xml:space="preserve">  </t>
    </r>
    <r>
      <rPr>
        <sz val="10"/>
        <color rgb="FFFF0000"/>
        <rFont val="Arial"/>
        <family val="2"/>
      </rPr>
      <t>4.-</t>
    </r>
    <r>
      <rPr>
        <sz val="10"/>
        <rFont val="Arial"/>
        <family val="2"/>
      </rPr>
      <t xml:space="preserve">  </t>
    </r>
    <r>
      <rPr>
        <u/>
        <sz val="10"/>
        <color theme="3" tint="0.249977111117893"/>
        <rFont val="Arial"/>
        <family val="2"/>
      </rPr>
      <t>https://iecoah.org.mx/archivos/consejo-general/acuerdos/2025/IEC.CG.129.2025%20Acuerdo%20financiamiento,%20gastos%20de%20campa%C3%B1a%202026..pdf</t>
    </r>
  </si>
  <si>
    <r>
      <t xml:space="preserve"> </t>
    </r>
    <r>
      <rPr>
        <b/>
        <sz val="10"/>
        <color theme="1"/>
        <rFont val="Arial"/>
        <family val="2"/>
      </rPr>
      <t xml:space="preserve"> Publicación de Informe 1er. Trim. en el link </t>
    </r>
    <r>
      <rPr>
        <u/>
        <sz val="10"/>
        <color theme="3" tint="0.249977111117893"/>
        <rFont val="Arial"/>
        <family val="2"/>
      </rPr>
      <t>https://iecoah.org.mx/archivos/consejo-general/informes-comisiones/2025/primer-trimestre/6.10%20Primer%20Informe%20Trim%20CPeI.pdf</t>
    </r>
    <r>
      <rPr>
        <sz val="10"/>
        <color theme="1"/>
        <rFont val="Arial"/>
        <family val="2"/>
      </rPr>
      <t xml:space="preserve">    </t>
    </r>
    <r>
      <rPr>
        <b/>
        <sz val="10"/>
        <color theme="1"/>
        <rFont val="Arial"/>
        <family val="2"/>
      </rPr>
      <t>Publicación de Informe 2o. Trim. en el link</t>
    </r>
    <r>
      <rPr>
        <sz val="10"/>
        <color theme="1"/>
        <rFont val="Arial"/>
        <family val="2"/>
      </rPr>
      <t xml:space="preserve"> </t>
    </r>
    <r>
      <rPr>
        <u/>
        <sz val="10"/>
        <color theme="3" tint="0.249977111117893"/>
        <rFont val="Arial"/>
        <family val="2"/>
      </rPr>
      <t>https://iecoah.org.mx/archivos/consejo-general/informes-comisiones/2025/segundo-trimestre/6.8%202do%20Trimestral%20CPPP.pdf</t>
    </r>
    <r>
      <rPr>
        <sz val="10"/>
        <color theme="1"/>
        <rFont val="Arial"/>
        <family val="2"/>
      </rPr>
      <t xml:space="preserve">    </t>
    </r>
    <r>
      <rPr>
        <b/>
        <sz val="10"/>
        <color theme="1"/>
        <rFont val="Arial"/>
        <family val="2"/>
      </rPr>
      <t>Publicación de Informe 3er. Trim. en el link</t>
    </r>
    <r>
      <rPr>
        <sz val="10"/>
        <color theme="1"/>
        <rFont val="Arial"/>
        <family val="2"/>
      </rPr>
      <t xml:space="preserve"> </t>
    </r>
    <r>
      <rPr>
        <u/>
        <sz val="10"/>
        <color theme="3" tint="0.249977111117893"/>
        <rFont val="Arial"/>
        <family val="2"/>
      </rPr>
      <t>https://iecoah.org.mx/archivos/consejo-general/informes-comisiones/2025/tercer-trimestre/6.8%203er%20Informe%20trim%20CPPP.pdf</t>
    </r>
    <r>
      <rPr>
        <sz val="10"/>
        <color theme="1"/>
        <rFont val="Arial"/>
        <family val="2"/>
      </rPr>
      <t xml:space="preserve">   </t>
    </r>
    <r>
      <rPr>
        <b/>
        <sz val="10"/>
        <color theme="1"/>
        <rFont val="Arial"/>
        <family val="2"/>
      </rPr>
      <t>Publicación de Informe 4o. Trim. en el link</t>
    </r>
    <r>
      <rPr>
        <sz val="10"/>
        <color theme="1"/>
        <rFont val="Arial"/>
        <family val="2"/>
      </rPr>
      <t xml:space="preserve"> </t>
    </r>
    <r>
      <rPr>
        <u/>
        <sz val="10"/>
        <color theme="3" tint="0.249977111117893"/>
        <rFont val="Arial"/>
        <family val="2"/>
      </rPr>
      <t>https://iecoah.org.mx/archivos/consejo-general/informes-comisiones/2025/cuarto-trimestre/6.8%20Cuarto%20Informe%20Trimestre%20CPPP.pdf</t>
    </r>
  </si>
  <si>
    <r>
      <rPr>
        <b/>
        <sz val="10"/>
        <color theme="1"/>
        <rFont val="Arial"/>
        <family val="2"/>
      </rPr>
      <t>Se rinde como medio de verificación la publicación de informes de actividades de las comisiones del ejercicio 2025 en el link</t>
    </r>
    <r>
      <rPr>
        <sz val="10"/>
        <color theme="1"/>
        <rFont val="Arial"/>
        <family val="2"/>
      </rPr>
      <t xml:space="preserve"> </t>
    </r>
    <r>
      <rPr>
        <u/>
        <sz val="10"/>
        <color theme="3" tint="0.249977111117893"/>
        <rFont val="Arial"/>
        <family val="2"/>
      </rPr>
      <t>https://iecoah.org.mx/informes-de-las-comisiones/</t>
    </r>
    <r>
      <rPr>
        <u/>
        <sz val="10"/>
        <color theme="1"/>
        <rFont val="Arial"/>
        <family val="2"/>
      </rPr>
      <t xml:space="preserve"> </t>
    </r>
    <r>
      <rPr>
        <b/>
        <sz val="10"/>
        <color theme="1"/>
        <rFont val="Arial"/>
        <family val="2"/>
      </rPr>
      <t xml:space="preserve">asi como tambien los informes que se rinden en periodicidad mensual a la Junta General Ejecutiva, descargables en el link </t>
    </r>
    <r>
      <rPr>
        <u/>
        <sz val="10"/>
        <color theme="3" tint="0.249977111117893"/>
        <rFont val="Arial"/>
        <family val="2"/>
      </rPr>
      <t>https://iecoah.org.mx/informes-de-avances-de-gestion-financiera/</t>
    </r>
    <r>
      <rPr>
        <b/>
        <sz val="10"/>
        <color theme="1"/>
        <rFont val="Arial"/>
        <family val="2"/>
      </rPr>
      <t xml:space="preserve">  por lo que hace a la la información financiera y control del presupuesto, se informa a la ciudadanía mediante el link </t>
    </r>
    <r>
      <rPr>
        <u/>
        <sz val="10"/>
        <color theme="3" tint="0.249977111117893"/>
        <rFont val="Arial"/>
        <family val="2"/>
      </rPr>
      <t>https://iecoah.org.mx/informes-de-avances-de-gestion-financiera/</t>
    </r>
    <r>
      <rPr>
        <sz val="10"/>
        <color theme="1"/>
        <rFont val="Arial"/>
        <family val="2"/>
      </rPr>
      <t xml:space="preserve">    </t>
    </r>
    <r>
      <rPr>
        <b/>
        <sz val="10"/>
        <color theme="1"/>
        <rFont val="Arial"/>
        <family val="2"/>
      </rPr>
      <t>tambien la integración global del inventario de actividades derivadas del PAT señalada en Cuenta Pública 2025 del link</t>
    </r>
    <r>
      <rPr>
        <sz val="10"/>
        <color theme="1"/>
        <rFont val="Arial"/>
        <family val="2"/>
      </rPr>
      <t xml:space="preserve"> </t>
    </r>
    <r>
      <rPr>
        <u/>
        <sz val="10"/>
        <color theme="3" tint="0.249977111117893"/>
        <rFont val="Arial"/>
        <family val="2"/>
      </rPr>
      <t>https://iecoah.org.mx/informes-de-avances-de-gestion-financiera/</t>
    </r>
  </si>
  <si>
    <r>
      <t xml:space="preserve">Se rinde como medio de verificación la publicación de informes de auditorias </t>
    </r>
    <r>
      <rPr>
        <b/>
        <sz val="10"/>
        <color theme="1"/>
        <rFont val="Arial"/>
        <family val="2"/>
      </rPr>
      <t xml:space="preserve">en la </t>
    </r>
    <r>
      <rPr>
        <b/>
        <sz val="10"/>
        <color rgb="FFFF0000"/>
        <rFont val="Arial"/>
        <family val="2"/>
      </rPr>
      <t>Fracción XXII – Informes de resultados de las auditorías</t>
    </r>
    <r>
      <rPr>
        <b/>
        <sz val="10"/>
        <color theme="1"/>
        <rFont val="Arial"/>
        <family val="2"/>
      </rPr>
      <t xml:space="preserve"> link</t>
    </r>
    <r>
      <rPr>
        <sz val="10"/>
        <color theme="1"/>
        <rFont val="Arial"/>
        <family val="2"/>
      </rPr>
      <t xml:space="preserve"> </t>
    </r>
    <r>
      <rPr>
        <u/>
        <sz val="10"/>
        <color theme="3" tint="0.249977111117893"/>
        <rFont val="Arial"/>
        <family val="2"/>
      </rPr>
      <t xml:space="preserve">https://iecoah.org.mx/transparencia/ </t>
    </r>
    <r>
      <rPr>
        <u/>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</si>
</sst>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29">
    <font>
      <sz val="11"/>
      <color theme="1"/>
      <name val="Aptos Narrow"/>
      <family val="2"/>
      <scheme val="minor"/>
    </font>
    <font>
      <sz val="11"/>
      <color theme="1"/>
      <name val="Aptos Narrow"/>
      <family val="2"/>
      <scheme val="minor"/>
    </font>
    <font>
      <sz val="12"/>
      <color theme="1"/>
      <name val="Arial"/>
      <family val="2"/>
    </font>
    <font>
      <sz val="8"/>
      <name val="Aptos Narrow"/>
      <family val="2"/>
      <scheme val="minor"/>
    </font>
    <font>
      <sz val="10"/>
      <color theme="1"/>
      <name val="Arial"/>
      <family val="2"/>
    </font>
    <font>
      <sz val="10"/>
      <name val="Arial"/>
      <family val="2"/>
    </font>
    <font>
      <sz val="10"/>
      <color theme="1"/>
      <name val="Aptos Narrow"/>
      <family val="2"/>
      <scheme val="minor"/>
    </font>
    <font>
      <b/>
      <sz val="10"/>
      <color theme="1"/>
      <name val="Arial"/>
      <family val="2"/>
    </font>
    <font>
      <b/>
      <u/>
      <sz val="10"/>
      <color theme="1"/>
      <name val="Arial"/>
      <family val="2"/>
    </font>
    <font>
      <b/>
      <sz val="10"/>
      <color indexed="8"/>
      <name val="Arial"/>
      <family val="2"/>
    </font>
    <font>
      <b/>
      <sz val="11"/>
      <color theme="1"/>
      <name val="Aptos Narrow"/>
      <family val="2"/>
      <scheme val="minor"/>
    </font>
    <font>
      <b/>
      <u/>
      <sz val="12"/>
      <name val="Arial"/>
      <family val="2"/>
    </font>
    <font>
      <b/>
      <sz val="12"/>
      <color theme="1"/>
      <name val="Arial"/>
      <family val="2"/>
    </font>
    <font>
      <b/>
      <u/>
      <sz val="10"/>
      <color rgb="FF000000"/>
      <name val="Arial"/>
      <family val="2"/>
    </font>
    <font>
      <sz val="11"/>
      <color theme="1"/>
      <name val="Aptos"/>
      <family val="2"/>
    </font>
    <font>
      <sz val="12"/>
      <color theme="1"/>
      <name val="Symbol"/>
      <family val="1"/>
      <charset val="2"/>
    </font>
    <font>
      <sz val="7"/>
      <color theme="1"/>
      <name val="Times New Roman"/>
      <family val="1"/>
    </font>
    <font>
      <b/>
      <sz val="12"/>
      <name val="Arial"/>
      <family val="2"/>
    </font>
    <font>
      <b/>
      <sz val="10"/>
      <name val="Arial"/>
      <family val="2"/>
    </font>
    <font>
      <sz val="12"/>
      <color rgb="FFFF0000"/>
      <name val="Arial"/>
      <family val="2"/>
    </font>
    <font>
      <sz val="12"/>
      <name val="Arial"/>
      <family val="2"/>
    </font>
    <font>
      <u/>
      <sz val="10"/>
      <color theme="1"/>
      <name val="Arial"/>
      <family val="2"/>
    </font>
    <font>
      <sz val="10"/>
      <color rgb="FFFF0000"/>
      <name val="Arial"/>
      <family val="2"/>
    </font>
    <font>
      <sz val="12"/>
      <color rgb="FF000000"/>
      <name val="Ariual"/>
    </font>
    <font>
      <b/>
      <sz val="10"/>
      <color rgb="FFFF0000"/>
      <name val="Arial"/>
      <family val="2"/>
    </font>
    <font>
      <b/>
      <sz val="12"/>
      <color rgb="FF000000"/>
      <name val="Ariual"/>
    </font>
    <font>
      <b/>
      <sz val="9"/>
      <color theme="1"/>
      <name val="Arial"/>
      <family val="2"/>
    </font>
    <font>
      <u/>
      <sz val="10"/>
      <color theme="3" tint="0.249977111117893"/>
      <name val="Arial"/>
      <family val="2"/>
    </font>
    <font>
      <sz val="10"/>
      <color theme="3" tint="0.249977111117893"/>
      <name val="Arial"/>
      <family val="2"/>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E1E1E1"/>
      </patternFill>
    </fill>
    <fill>
      <patternFill patternType="solid">
        <fgColor rgb="FF00B050"/>
        <bgColor indexed="64"/>
      </patternFill>
    </fill>
    <fill>
      <patternFill patternType="solid">
        <fgColor theme="8" tint="0.39997558519241921"/>
        <bgColor indexed="64"/>
      </patternFill>
    </fill>
    <fill>
      <patternFill patternType="solid">
        <fgColor rgb="FFFF0000"/>
        <bgColor indexed="64"/>
      </patternFill>
    </fill>
    <fill>
      <patternFill patternType="solid">
        <fgColor theme="2"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49" fontId="6" fillId="0" borderId="0" xfId="0" applyNumberFormat="1" applyFont="1" applyAlignment="1">
      <alignment vertical="center"/>
    </xf>
    <xf numFmtId="0" fontId="6" fillId="0" borderId="0" xfId="0" applyFont="1" applyAlignment="1">
      <alignment vertical="center"/>
    </xf>
    <xf numFmtId="49"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7" fillId="4" borderId="2"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3" borderId="1" xfId="0" applyFont="1" applyFill="1" applyBorder="1" applyAlignment="1">
      <alignment vertical="center" wrapText="1"/>
    </xf>
    <xf numFmtId="9" fontId="2" fillId="0" borderId="1" xfId="0" applyNumberFormat="1" applyFont="1" applyBorder="1" applyAlignment="1">
      <alignment horizontal="justify" vertical="center" wrapText="1"/>
    </xf>
    <xf numFmtId="0" fontId="2" fillId="0" borderId="0" xfId="0" applyFont="1" applyAlignment="1">
      <alignment vertical="center"/>
    </xf>
    <xf numFmtId="0" fontId="2" fillId="0" borderId="0" xfId="0" applyFont="1" applyAlignment="1">
      <alignment horizontal="center" vertical="center" wrapText="1"/>
    </xf>
    <xf numFmtId="0" fontId="14" fillId="0" borderId="0" xfId="0" applyFont="1" applyAlignment="1">
      <alignment vertical="center"/>
    </xf>
    <xf numFmtId="0" fontId="1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justify" vertical="center"/>
    </xf>
    <xf numFmtId="0" fontId="12" fillId="0" borderId="0" xfId="0" applyFont="1" applyAlignment="1">
      <alignment horizontal="justify" vertical="center"/>
    </xf>
    <xf numFmtId="9" fontId="5" fillId="0" borderId="1" xfId="0" applyNumberFormat="1" applyFont="1" applyBorder="1" applyAlignment="1">
      <alignment horizontal="center" vertical="center" wrapText="1"/>
    </xf>
    <xf numFmtId="0" fontId="9" fillId="6" borderId="5" xfId="0" applyFont="1" applyFill="1" applyBorder="1" applyAlignment="1">
      <alignment horizontal="center" vertical="center" wrapText="1"/>
    </xf>
    <xf numFmtId="0" fontId="2" fillId="0" borderId="0" xfId="0" applyFont="1" applyAlignment="1">
      <alignment horizontal="center" vertical="center"/>
    </xf>
    <xf numFmtId="0" fontId="12"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justify" vertical="center" wrapText="1"/>
    </xf>
    <xf numFmtId="9" fontId="2" fillId="0" borderId="0" xfId="0" applyNumberFormat="1" applyFont="1" applyAlignment="1">
      <alignment horizontal="justify" vertical="center" wrapText="1"/>
    </xf>
    <xf numFmtId="0" fontId="12" fillId="3" borderId="5" xfId="0" applyFont="1" applyFill="1" applyBorder="1" applyAlignment="1">
      <alignment horizontal="center" vertical="center" wrapText="1"/>
    </xf>
    <xf numFmtId="0" fontId="2" fillId="3" borderId="1" xfId="0" applyFont="1" applyFill="1" applyBorder="1" applyAlignment="1">
      <alignment horizontal="left" vertical="center" wrapText="1"/>
    </xf>
    <xf numFmtId="9" fontId="5" fillId="7" borderId="1" xfId="0" applyNumberFormat="1" applyFont="1" applyFill="1" applyBorder="1" applyAlignment="1">
      <alignment horizontal="center" vertical="center" wrapText="1"/>
    </xf>
    <xf numFmtId="0" fontId="10" fillId="3" borderId="1" xfId="0" applyFont="1" applyFill="1" applyBorder="1" applyAlignment="1">
      <alignment horizontal="center"/>
    </xf>
    <xf numFmtId="0" fontId="0" fillId="0" borderId="0" xfId="0" applyAlignment="1">
      <alignment wrapText="1"/>
    </xf>
    <xf numFmtId="0" fontId="6" fillId="0" borderId="0" xfId="0" applyFont="1" applyAlignment="1">
      <alignment vertical="center" wrapText="1"/>
    </xf>
    <xf numFmtId="0" fontId="17" fillId="0" borderId="0" xfId="0" applyFont="1" applyAlignment="1">
      <alignment vertical="center"/>
    </xf>
    <xf numFmtId="0" fontId="2" fillId="3" borderId="1" xfId="0" applyFont="1" applyFill="1" applyBorder="1" applyAlignment="1">
      <alignment horizontal="center" vertical="center" wrapText="1"/>
    </xf>
    <xf numFmtId="0" fontId="5" fillId="0" borderId="1" xfId="0" applyFont="1" applyBorder="1" applyAlignment="1">
      <alignment vertical="center" wrapText="1"/>
    </xf>
    <xf numFmtId="14" fontId="5" fillId="0" borderId="1" xfId="0" applyNumberFormat="1" applyFont="1" applyBorder="1" applyAlignment="1">
      <alignment vertical="center"/>
    </xf>
    <xf numFmtId="14" fontId="5" fillId="0" borderId="1" xfId="0" applyNumberFormat="1" applyFont="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6" xfId="0" applyFont="1" applyBorder="1" applyAlignment="1">
      <alignment horizontal="center" vertical="center" wrapText="1"/>
    </xf>
    <xf numFmtId="9" fontId="4" fillId="0" borderId="1" xfId="1" applyFont="1" applyFill="1" applyBorder="1" applyAlignment="1">
      <alignment horizontal="center" vertical="center" wrapText="1"/>
    </xf>
    <xf numFmtId="9" fontId="4" fillId="4"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9" fontId="4" fillId="0" borderId="6" xfId="1" applyFont="1" applyFill="1" applyBorder="1" applyAlignment="1">
      <alignment horizontal="center" vertical="center" wrapText="1"/>
    </xf>
    <xf numFmtId="0" fontId="4" fillId="0" borderId="7" xfId="0" applyFont="1" applyBorder="1" applyAlignment="1">
      <alignment horizontal="center" vertical="center" wrapText="1"/>
    </xf>
    <xf numFmtId="9" fontId="4" fillId="0" borderId="7" xfId="1" applyFont="1" applyFill="1" applyBorder="1" applyAlignment="1">
      <alignment horizontal="center" vertical="center" wrapText="1"/>
    </xf>
    <xf numFmtId="49" fontId="4" fillId="0" borderId="0" xfId="0" applyNumberFormat="1" applyFont="1" applyAlignment="1">
      <alignment horizontal="center" vertical="center" wrapText="1"/>
    </xf>
    <xf numFmtId="9" fontId="4" fillId="0" borderId="0" xfId="1" applyFont="1" applyAlignment="1">
      <alignment horizontal="center" vertical="center" wrapText="1"/>
    </xf>
    <xf numFmtId="14" fontId="5" fillId="4" borderId="1" xfId="0" applyNumberFormat="1" applyFont="1" applyFill="1" applyBorder="1" applyAlignment="1">
      <alignment horizontal="center" vertical="center"/>
    </xf>
    <xf numFmtId="0" fontId="12" fillId="3" borderId="1" xfId="0" applyFont="1" applyFill="1" applyBorder="1" applyAlignment="1">
      <alignment horizontal="justify" vertical="center" wrapText="1"/>
    </xf>
    <xf numFmtId="14" fontId="5" fillId="4" borderId="1" xfId="0" applyNumberFormat="1" applyFont="1" applyFill="1" applyBorder="1" applyAlignment="1">
      <alignment horizontal="center" vertical="center" wrapText="1"/>
    </xf>
    <xf numFmtId="0" fontId="5" fillId="4" borderId="1" xfId="0" applyFont="1" applyFill="1" applyBorder="1" applyAlignment="1">
      <alignment vertical="center" wrapText="1"/>
    </xf>
    <xf numFmtId="49"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4" borderId="1" xfId="0" applyFont="1" applyFill="1" applyBorder="1" applyAlignment="1">
      <alignment horizontal="center" vertical="center" wrapText="1"/>
    </xf>
    <xf numFmtId="0" fontId="2" fillId="3" borderId="9" xfId="0" applyFont="1" applyFill="1" applyBorder="1" applyAlignment="1">
      <alignment horizontal="justify" vertical="center" wrapText="1"/>
    </xf>
    <xf numFmtId="0" fontId="12" fillId="3" borderId="6" xfId="0" applyFont="1" applyFill="1" applyBorder="1" applyAlignment="1">
      <alignment horizontal="center" vertical="center" wrapText="1"/>
    </xf>
    <xf numFmtId="0" fontId="2" fillId="0" borderId="1" xfId="0" applyFont="1" applyBorder="1" applyAlignment="1">
      <alignment horizontal="justify"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8" fillId="4"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justify" vertical="center" wrapText="1"/>
    </xf>
    <xf numFmtId="0" fontId="12" fillId="0" borderId="0" xfId="0" applyFont="1" applyAlignment="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10" fontId="23" fillId="7" borderId="1" xfId="0" applyNumberFormat="1" applyFont="1" applyFill="1" applyBorder="1" applyAlignment="1">
      <alignment horizontal="center" vertical="center" wrapText="1"/>
    </xf>
    <xf numFmtId="10" fontId="23" fillId="2" borderId="1" xfId="0" applyNumberFormat="1" applyFont="1" applyFill="1" applyBorder="1" applyAlignment="1">
      <alignment horizontal="center" vertical="center" wrapText="1"/>
    </xf>
    <xf numFmtId="10" fontId="23" fillId="9" borderId="1" xfId="0" applyNumberFormat="1" applyFont="1" applyFill="1" applyBorder="1" applyAlignment="1">
      <alignment horizontal="center" vertical="center" wrapText="1"/>
    </xf>
    <xf numFmtId="0" fontId="4" fillId="4" borderId="5" xfId="0" applyFont="1" applyFill="1" applyBorder="1" applyAlignment="1">
      <alignment horizontal="justify" vertical="center" wrapText="1"/>
    </xf>
    <xf numFmtId="0" fontId="2" fillId="0" borderId="1" xfId="0" applyFont="1" applyBorder="1" applyAlignment="1">
      <alignment wrapText="1"/>
    </xf>
    <xf numFmtId="8" fontId="7" fillId="4" borderId="2" xfId="0" applyNumberFormat="1" applyFont="1" applyFill="1" applyBorder="1" applyAlignment="1">
      <alignment horizontal="center" vertical="center" wrapText="1"/>
    </xf>
    <xf numFmtId="8" fontId="7" fillId="4" borderId="2" xfId="0" applyNumberFormat="1" applyFont="1" applyFill="1" applyBorder="1" applyAlignment="1">
      <alignment vertical="center" wrapText="1"/>
    </xf>
    <xf numFmtId="8" fontId="7" fillId="4"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49" fontId="4" fillId="3" borderId="0" xfId="0" applyNumberFormat="1" applyFont="1" applyFill="1" applyAlignment="1">
      <alignment horizontal="center" vertical="center" wrapText="1"/>
    </xf>
    <xf numFmtId="49" fontId="7" fillId="4" borderId="2" xfId="0" applyNumberFormat="1" applyFont="1" applyFill="1" applyBorder="1" applyAlignment="1">
      <alignment vertical="center" wrapText="1"/>
    </xf>
    <xf numFmtId="44" fontId="26" fillId="3" borderId="8" xfId="2" applyNumberFormat="1" applyFont="1" applyFill="1" applyBorder="1" applyAlignment="1">
      <alignment vertical="center"/>
    </xf>
    <xf numFmtId="49" fontId="7"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25" fillId="11" borderId="0" xfId="0" applyFont="1" applyFill="1" applyAlignment="1">
      <alignment horizontal="center" vertic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6" fillId="8" borderId="10" xfId="0" applyNumberFormat="1" applyFont="1" applyFill="1" applyBorder="1" applyAlignment="1">
      <alignment horizontal="center" vertical="center"/>
    </xf>
    <xf numFmtId="49" fontId="6" fillId="8" borderId="2" xfId="0" applyNumberFormat="1" applyFont="1" applyFill="1" applyBorder="1" applyAlignment="1">
      <alignment horizontal="center" vertical="center"/>
    </xf>
    <xf numFmtId="49" fontId="6" fillId="8" borderId="11" xfId="0" applyNumberFormat="1" applyFont="1" applyFill="1" applyBorder="1" applyAlignment="1">
      <alignment horizontal="center" vertical="center"/>
    </xf>
    <xf numFmtId="49" fontId="6" fillId="8" borderId="4" xfId="0" applyNumberFormat="1" applyFont="1" applyFill="1" applyBorder="1" applyAlignment="1">
      <alignment horizontal="center" vertical="center"/>
    </xf>
    <xf numFmtId="49" fontId="7"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8" fontId="7" fillId="4" borderId="2" xfId="0" applyNumberFormat="1" applyFont="1" applyFill="1" applyBorder="1" applyAlignment="1">
      <alignment horizontal="center" vertical="center" wrapText="1"/>
    </xf>
    <xf numFmtId="0" fontId="11" fillId="0" borderId="0" xfId="0" applyFont="1" applyAlignment="1">
      <alignment horizontal="left" vertical="center"/>
    </xf>
    <xf numFmtId="0" fontId="2" fillId="0" borderId="0" xfId="0" applyFont="1" applyAlignment="1">
      <alignment horizontal="center" vertical="center" wrapText="1"/>
    </xf>
    <xf numFmtId="14" fontId="5"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7" borderId="1" xfId="0" applyNumberFormat="1" applyFont="1" applyFill="1" applyBorder="1" applyAlignment="1">
      <alignment horizontal="center" vertical="center" wrapText="1"/>
    </xf>
    <xf numFmtId="0" fontId="2"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left" vertical="center" wrapText="1"/>
    </xf>
    <xf numFmtId="0" fontId="2" fillId="3" borderId="1"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0" xfId="0" applyFont="1" applyAlignment="1">
      <alignment horizontal="lef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1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Fill="1" applyBorder="1" applyAlignment="1">
      <alignment horizontal="center"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256631</xdr:colOff>
      <xdr:row>0</xdr:row>
      <xdr:rowOff>17418</xdr:rowOff>
    </xdr:from>
    <xdr:to>
      <xdr:col>2</xdr:col>
      <xdr:colOff>91780</xdr:colOff>
      <xdr:row>1</xdr:row>
      <xdr:rowOff>131894</xdr:rowOff>
    </xdr:to>
    <xdr:pic>
      <xdr:nvPicPr>
        <xdr:cNvPr id="4" name="2 Imagen">
          <a:extLst>
            <a:ext uri="{FF2B5EF4-FFF2-40B4-BE49-F238E27FC236}">
              <a16:creationId xmlns:a16="http://schemas.microsoft.com/office/drawing/2014/main" id="{06FEEEE1-F8D0-4F0E-86C1-7BAC9BD88C5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003" r="13813"/>
        <a:stretch/>
      </xdr:blipFill>
      <xdr:spPr bwMode="auto">
        <a:xfrm>
          <a:off x="256631" y="17418"/>
          <a:ext cx="1891218" cy="695773"/>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142452</xdr:colOff>
      <xdr:row>4</xdr:row>
      <xdr:rowOff>286597</xdr:rowOff>
    </xdr:from>
    <xdr:to>
      <xdr:col>3</xdr:col>
      <xdr:colOff>758190</xdr:colOff>
      <xdr:row>4</xdr:row>
      <xdr:rowOff>755226</xdr:rowOff>
    </xdr:to>
    <xdr:sp macro="" textlink="">
      <xdr:nvSpPr>
        <xdr:cNvPr id="5" name="Flecha: hacia abajo 4">
          <a:extLst>
            <a:ext uri="{FF2B5EF4-FFF2-40B4-BE49-F238E27FC236}">
              <a16:creationId xmlns:a16="http://schemas.microsoft.com/office/drawing/2014/main" id="{078766DE-5F59-49B4-9E47-A4F9C9021F73}"/>
            </a:ext>
          </a:extLst>
        </xdr:cNvPr>
        <xdr:cNvSpPr/>
      </xdr:nvSpPr>
      <xdr:spPr>
        <a:xfrm>
          <a:off x="3253952" y="3313430"/>
          <a:ext cx="615738" cy="46862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3D83-80AA-4382-81FE-225CFACE46A2}">
  <dimension ref="A1:AJ14"/>
  <sheetViews>
    <sheetView showGridLines="0" tabSelected="1" zoomScale="90" zoomScaleNormal="90" workbookViewId="0">
      <pane xSplit="7" ySplit="3" topLeftCell="AD10" activePane="bottomRight" state="frozen"/>
      <selection pane="topRight" activeCell="H1" sqref="H1"/>
      <selection pane="bottomLeft" activeCell="A4" sqref="A4"/>
      <selection pane="bottomRight" activeCell="AH13" sqref="AH13"/>
    </sheetView>
  </sheetViews>
  <sheetFormatPr baseColWidth="10" defaultRowHeight="13.8"/>
  <cols>
    <col min="1" max="3" width="15.109375" style="59" customWidth="1"/>
    <col min="4" max="4" width="21.6640625" style="1" customWidth="1"/>
    <col min="5" max="5" width="18" style="1" customWidth="1"/>
    <col min="6" max="6" width="16.88671875" style="35" customWidth="1"/>
    <col min="7" max="7" width="9.88671875" style="35" bestFit="1" customWidth="1"/>
    <col min="8" max="8" width="14.6640625" style="35" customWidth="1"/>
    <col min="9" max="9" width="13.77734375" style="35" customWidth="1"/>
    <col min="10" max="10" width="12.33203125" style="35" customWidth="1"/>
    <col min="11" max="13" width="16.88671875" style="35" customWidth="1"/>
    <col min="14" max="14" width="11.33203125" style="35" customWidth="1"/>
    <col min="15" max="15" width="28.6640625" style="66" customWidth="1"/>
    <col min="16" max="16" width="24.44140625" style="35" customWidth="1"/>
    <col min="17" max="17" width="8.77734375" style="35" customWidth="1"/>
    <col min="18" max="18" width="13.88671875" style="35" customWidth="1"/>
    <col min="19" max="19" width="14.21875" style="35" customWidth="1"/>
    <col min="20" max="20" width="13.21875" style="35" customWidth="1"/>
    <col min="21" max="21" width="15.109375" style="35" customWidth="1"/>
    <col min="22" max="22" width="8.77734375" style="60" customWidth="1"/>
    <col min="23" max="23" width="14.44140625" style="35" customWidth="1"/>
    <col min="24" max="24" width="38.33203125" style="35" customWidth="1"/>
    <col min="25" max="25" width="26.33203125" style="35" customWidth="1"/>
    <col min="26" max="26" width="37.44140625" style="35" customWidth="1"/>
    <col min="27" max="27" width="20.21875" style="35" customWidth="1"/>
    <col min="28" max="32" width="11.5546875" style="35"/>
    <col min="33" max="33" width="14.21875" style="35" customWidth="1"/>
    <col min="34" max="34" width="92.77734375" style="35" customWidth="1"/>
    <col min="35" max="35" width="13" style="35" customWidth="1"/>
    <col min="36" max="36" width="15.5546875" style="35" customWidth="1"/>
    <col min="37" max="16384" width="11.5546875" style="35"/>
  </cols>
  <sheetData>
    <row r="1" spans="1:36" s="2" customFormat="1" ht="46.8" customHeight="1">
      <c r="A1" s="94" t="s">
        <v>290</v>
      </c>
      <c r="B1" s="94"/>
      <c r="C1" s="94"/>
      <c r="D1" s="94"/>
      <c r="E1" s="94"/>
      <c r="F1" s="94"/>
      <c r="G1" s="94"/>
      <c r="H1" s="94"/>
      <c r="I1" s="94"/>
      <c r="J1" s="94"/>
      <c r="K1" s="94"/>
      <c r="L1" s="94"/>
      <c r="N1" s="44"/>
    </row>
    <row r="2" spans="1:36" s="66" customFormat="1">
      <c r="A2" s="65"/>
      <c r="B2" s="65"/>
      <c r="C2" s="65"/>
      <c r="D2" s="1"/>
      <c r="E2" s="1"/>
      <c r="G2" s="96" t="s">
        <v>137</v>
      </c>
      <c r="H2" s="96"/>
      <c r="I2" s="96"/>
      <c r="J2" s="96"/>
      <c r="K2" s="96"/>
      <c r="L2" s="96"/>
      <c r="M2" s="96"/>
      <c r="N2" s="96"/>
      <c r="O2" s="95" t="s">
        <v>138</v>
      </c>
      <c r="P2" s="95"/>
      <c r="Q2" s="95"/>
      <c r="R2" s="95"/>
      <c r="S2" s="95"/>
      <c r="T2" s="95"/>
      <c r="U2" s="95"/>
      <c r="V2" s="95"/>
      <c r="W2" s="95"/>
      <c r="X2" s="95"/>
      <c r="Y2" s="96" t="s">
        <v>139</v>
      </c>
      <c r="Z2" s="96"/>
      <c r="AA2" s="96"/>
      <c r="AB2" s="96"/>
      <c r="AC2" s="96"/>
      <c r="AD2" s="96"/>
      <c r="AE2" s="96"/>
      <c r="AF2" s="96"/>
      <c r="AG2" s="96"/>
      <c r="AH2" s="96"/>
      <c r="AI2" s="96"/>
      <c r="AJ2" s="96"/>
    </row>
    <row r="3" spans="1:36" ht="99" customHeight="1">
      <c r="A3" s="3" t="s">
        <v>126</v>
      </c>
      <c r="B3" s="3" t="s">
        <v>291</v>
      </c>
      <c r="C3" s="3" t="s">
        <v>292</v>
      </c>
      <c r="D3" s="3" t="s">
        <v>287</v>
      </c>
      <c r="E3" s="3" t="s">
        <v>288</v>
      </c>
      <c r="F3" s="4" t="s">
        <v>217</v>
      </c>
      <c r="G3" s="4" t="s">
        <v>0</v>
      </c>
      <c r="H3" s="4" t="s">
        <v>1</v>
      </c>
      <c r="I3" s="4" t="s">
        <v>233</v>
      </c>
      <c r="J3" s="4" t="s">
        <v>1</v>
      </c>
      <c r="K3" s="4" t="s">
        <v>24</v>
      </c>
      <c r="L3" s="4" t="s">
        <v>25</v>
      </c>
      <c r="M3" s="4" t="s">
        <v>26</v>
      </c>
      <c r="N3" s="4" t="s">
        <v>27</v>
      </c>
      <c r="O3" s="4" t="s">
        <v>2</v>
      </c>
      <c r="P3" s="4" t="s">
        <v>39</v>
      </c>
      <c r="Q3" s="4" t="s">
        <v>40</v>
      </c>
      <c r="R3" s="4" t="s">
        <v>3</v>
      </c>
      <c r="S3" s="4" t="s">
        <v>41</v>
      </c>
      <c r="T3" s="4" t="s">
        <v>42</v>
      </c>
      <c r="U3" s="4" t="s">
        <v>107</v>
      </c>
      <c r="V3" s="4" t="s">
        <v>43</v>
      </c>
      <c r="W3" s="4" t="s">
        <v>44</v>
      </c>
      <c r="X3" s="4" t="s">
        <v>63</v>
      </c>
      <c r="Y3" s="4" t="s">
        <v>47</v>
      </c>
      <c r="Z3" s="4" t="s">
        <v>48</v>
      </c>
      <c r="AA3" s="4" t="s">
        <v>185</v>
      </c>
      <c r="AB3" s="6" t="s">
        <v>214</v>
      </c>
      <c r="AC3" s="6" t="s">
        <v>158</v>
      </c>
      <c r="AD3" s="6" t="s">
        <v>42</v>
      </c>
      <c r="AE3" s="6" t="s">
        <v>41</v>
      </c>
      <c r="AF3" s="6" t="s">
        <v>141</v>
      </c>
      <c r="AG3" s="7" t="s">
        <v>142</v>
      </c>
      <c r="AH3" s="6" t="s">
        <v>143</v>
      </c>
      <c r="AI3" s="6" t="s">
        <v>144</v>
      </c>
      <c r="AJ3" s="6" t="s">
        <v>145</v>
      </c>
    </row>
    <row r="4" spans="1:36" ht="79.2">
      <c r="A4" s="89"/>
      <c r="B4" s="101" t="s">
        <v>289</v>
      </c>
      <c r="C4" s="101"/>
      <c r="D4" s="101"/>
      <c r="E4" s="102"/>
      <c r="F4" s="88"/>
      <c r="G4" s="9" t="s">
        <v>4</v>
      </c>
      <c r="H4" s="9" t="s">
        <v>5</v>
      </c>
      <c r="I4" s="9" t="s">
        <v>22</v>
      </c>
      <c r="J4" s="9" t="s">
        <v>5</v>
      </c>
      <c r="K4" s="9" t="s">
        <v>28</v>
      </c>
      <c r="L4" s="9" t="s">
        <v>10</v>
      </c>
      <c r="M4" s="9" t="s">
        <v>87</v>
      </c>
      <c r="N4" s="9">
        <v>2025</v>
      </c>
      <c r="O4" s="71" t="s">
        <v>29</v>
      </c>
      <c r="P4" s="9" t="s">
        <v>97</v>
      </c>
      <c r="Q4" s="9" t="s">
        <v>6</v>
      </c>
      <c r="R4" s="9" t="s">
        <v>9</v>
      </c>
      <c r="S4" s="9" t="s">
        <v>55</v>
      </c>
      <c r="T4" s="9" t="s">
        <v>45</v>
      </c>
      <c r="U4" s="9" t="s">
        <v>108</v>
      </c>
      <c r="V4" s="53">
        <v>1</v>
      </c>
      <c r="W4" s="9" t="s">
        <v>46</v>
      </c>
      <c r="X4" s="9" t="s">
        <v>64</v>
      </c>
      <c r="Y4" s="9" t="s">
        <v>49</v>
      </c>
      <c r="Z4" s="9" t="s">
        <v>58</v>
      </c>
      <c r="AA4" s="9" t="s">
        <v>215</v>
      </c>
      <c r="AB4" s="9">
        <v>1</v>
      </c>
      <c r="AC4" s="9">
        <v>1</v>
      </c>
      <c r="AD4" s="9" t="s">
        <v>146</v>
      </c>
      <c r="AE4" s="11" t="s">
        <v>57</v>
      </c>
      <c r="AF4" s="11" t="s">
        <v>147</v>
      </c>
      <c r="AG4" s="41">
        <f t="shared" ref="AG4:AG11" si="0">(AB4/AC4)*100%</f>
        <v>1</v>
      </c>
      <c r="AH4" s="11" t="s">
        <v>296</v>
      </c>
      <c r="AI4" s="49">
        <v>46022</v>
      </c>
      <c r="AJ4" s="49">
        <v>46022</v>
      </c>
    </row>
    <row r="5" spans="1:36" ht="79.2">
      <c r="A5" s="89"/>
      <c r="B5" s="103"/>
      <c r="C5" s="103"/>
      <c r="D5" s="103"/>
      <c r="E5" s="104"/>
      <c r="F5" s="88"/>
      <c r="G5" s="52" t="s">
        <v>7</v>
      </c>
      <c r="H5" s="52" t="s">
        <v>8</v>
      </c>
      <c r="I5" s="52" t="s">
        <v>22</v>
      </c>
      <c r="J5" s="52" t="s">
        <v>8</v>
      </c>
      <c r="K5" s="52" t="s">
        <v>28</v>
      </c>
      <c r="L5" s="52" t="s">
        <v>28</v>
      </c>
      <c r="M5" s="52" t="s">
        <v>88</v>
      </c>
      <c r="N5" s="52">
        <v>2025</v>
      </c>
      <c r="O5" s="72" t="s">
        <v>30</v>
      </c>
      <c r="P5" s="52" t="s">
        <v>98</v>
      </c>
      <c r="Q5" s="52" t="s">
        <v>6</v>
      </c>
      <c r="R5" s="52" t="s">
        <v>16</v>
      </c>
      <c r="S5" s="52" t="s">
        <v>11</v>
      </c>
      <c r="T5" s="52" t="s">
        <v>45</v>
      </c>
      <c r="U5" s="52" t="s">
        <v>84</v>
      </c>
      <c r="V5" s="56">
        <v>1</v>
      </c>
      <c r="W5" s="52" t="s">
        <v>46</v>
      </c>
      <c r="X5" s="52" t="s">
        <v>65</v>
      </c>
      <c r="Y5" s="52" t="s">
        <v>50</v>
      </c>
      <c r="Z5" s="52" t="s">
        <v>148</v>
      </c>
      <c r="AA5" s="9" t="s">
        <v>215</v>
      </c>
      <c r="AB5" s="9">
        <v>50</v>
      </c>
      <c r="AC5" s="9">
        <v>50</v>
      </c>
      <c r="AD5" s="9" t="s">
        <v>146</v>
      </c>
      <c r="AE5" s="11" t="s">
        <v>11</v>
      </c>
      <c r="AF5" s="11" t="s">
        <v>147</v>
      </c>
      <c r="AG5" s="41">
        <f t="shared" si="0"/>
        <v>1</v>
      </c>
      <c r="AH5" s="47" t="s">
        <v>297</v>
      </c>
      <c r="AI5" s="12">
        <v>46022</v>
      </c>
      <c r="AJ5" s="12">
        <v>46022</v>
      </c>
    </row>
    <row r="6" spans="1:36" ht="79.2">
      <c r="A6" s="97" t="s">
        <v>127</v>
      </c>
      <c r="B6" s="90" t="s">
        <v>293</v>
      </c>
      <c r="C6" s="90" t="s">
        <v>294</v>
      </c>
      <c r="D6" s="86">
        <v>71500248.450000003</v>
      </c>
      <c r="E6" s="86">
        <v>68815867.280000001</v>
      </c>
      <c r="F6" s="99" t="s">
        <v>128</v>
      </c>
      <c r="G6" s="51" t="s">
        <v>75</v>
      </c>
      <c r="H6" s="51" t="s">
        <v>12</v>
      </c>
      <c r="I6" s="51" t="s">
        <v>22</v>
      </c>
      <c r="J6" s="51" t="s">
        <v>12</v>
      </c>
      <c r="K6" s="51" t="s">
        <v>85</v>
      </c>
      <c r="L6" s="51" t="s">
        <v>85</v>
      </c>
      <c r="M6" s="51" t="s">
        <v>89</v>
      </c>
      <c r="N6" s="51">
        <v>2025</v>
      </c>
      <c r="O6" s="67" t="s">
        <v>31</v>
      </c>
      <c r="P6" s="51" t="s">
        <v>99</v>
      </c>
      <c r="Q6" s="51" t="s">
        <v>13</v>
      </c>
      <c r="R6" s="51" t="s">
        <v>9</v>
      </c>
      <c r="S6" s="51" t="s">
        <v>56</v>
      </c>
      <c r="T6" s="51" t="s">
        <v>45</v>
      </c>
      <c r="U6" s="51" t="s">
        <v>109</v>
      </c>
      <c r="V6" s="54">
        <v>1</v>
      </c>
      <c r="W6" s="51" t="s">
        <v>46</v>
      </c>
      <c r="X6" s="51" t="s">
        <v>66</v>
      </c>
      <c r="Y6" s="51" t="s">
        <v>116</v>
      </c>
      <c r="Z6" s="51" t="s">
        <v>205</v>
      </c>
      <c r="AA6" s="51" t="s">
        <v>216</v>
      </c>
      <c r="AB6" s="50">
        <v>1</v>
      </c>
      <c r="AC6" s="50">
        <v>1</v>
      </c>
      <c r="AD6" s="51" t="s">
        <v>146</v>
      </c>
      <c r="AE6" s="55" t="s">
        <v>86</v>
      </c>
      <c r="AF6" s="55" t="s">
        <v>147</v>
      </c>
      <c r="AG6" s="41">
        <f t="shared" si="0"/>
        <v>1</v>
      </c>
      <c r="AH6" s="55" t="s">
        <v>298</v>
      </c>
      <c r="AI6" s="61">
        <v>45747</v>
      </c>
      <c r="AJ6" s="61">
        <v>45715</v>
      </c>
    </row>
    <row r="7" spans="1:36" ht="132">
      <c r="A7" s="98"/>
      <c r="B7" s="90" t="s">
        <v>295</v>
      </c>
      <c r="C7" s="86">
        <v>121045604.33</v>
      </c>
      <c r="D7" s="86">
        <v>121045604.33</v>
      </c>
      <c r="E7" s="86">
        <v>120446247.48</v>
      </c>
      <c r="F7" s="100"/>
      <c r="G7" s="9" t="s">
        <v>76</v>
      </c>
      <c r="H7" s="9" t="s">
        <v>23</v>
      </c>
      <c r="I7" s="9" t="s">
        <v>22</v>
      </c>
      <c r="J7" s="9" t="s">
        <v>23</v>
      </c>
      <c r="K7" s="9" t="s">
        <v>85</v>
      </c>
      <c r="L7" s="9" t="s">
        <v>85</v>
      </c>
      <c r="M7" s="9" t="s">
        <v>90</v>
      </c>
      <c r="N7" s="9">
        <v>2025</v>
      </c>
      <c r="O7" s="71" t="s">
        <v>32</v>
      </c>
      <c r="P7" s="9" t="s">
        <v>100</v>
      </c>
      <c r="Q7" s="9" t="s">
        <v>13</v>
      </c>
      <c r="R7" s="9" t="s">
        <v>9</v>
      </c>
      <c r="S7" s="9" t="s">
        <v>11</v>
      </c>
      <c r="T7" s="9" t="s">
        <v>45</v>
      </c>
      <c r="U7" s="9" t="s">
        <v>110</v>
      </c>
      <c r="V7" s="53">
        <v>1</v>
      </c>
      <c r="W7" s="9" t="s">
        <v>46</v>
      </c>
      <c r="X7" s="9" t="s">
        <v>67</v>
      </c>
      <c r="Y7" s="9" t="s">
        <v>211</v>
      </c>
      <c r="Z7" s="9" t="s">
        <v>59</v>
      </c>
      <c r="AA7" s="9" t="s">
        <v>216</v>
      </c>
      <c r="AB7" s="9">
        <v>12</v>
      </c>
      <c r="AC7" s="9">
        <v>12</v>
      </c>
      <c r="AD7" s="9" t="s">
        <v>146</v>
      </c>
      <c r="AE7" s="11" t="s">
        <v>11</v>
      </c>
      <c r="AF7" s="11" t="s">
        <v>147</v>
      </c>
      <c r="AG7" s="41">
        <f t="shared" si="0"/>
        <v>1</v>
      </c>
      <c r="AH7" s="47" t="s">
        <v>299</v>
      </c>
      <c r="AI7" s="49" t="s">
        <v>218</v>
      </c>
      <c r="AJ7" s="49" t="s">
        <v>218</v>
      </c>
    </row>
    <row r="8" spans="1:36" ht="105.6">
      <c r="A8" s="97" t="s">
        <v>129</v>
      </c>
      <c r="B8" s="107">
        <v>8853691.6600000001</v>
      </c>
      <c r="C8" s="107">
        <v>-2439829.46</v>
      </c>
      <c r="D8" s="107">
        <v>6413862.2000000002</v>
      </c>
      <c r="E8" s="107">
        <v>5898821.4500000002</v>
      </c>
      <c r="F8" s="99" t="s">
        <v>130</v>
      </c>
      <c r="G8" s="51" t="s">
        <v>74</v>
      </c>
      <c r="H8" s="51" t="s">
        <v>14</v>
      </c>
      <c r="I8" s="51" t="s">
        <v>22</v>
      </c>
      <c r="J8" s="51" t="s">
        <v>14</v>
      </c>
      <c r="K8" s="51" t="s">
        <v>118</v>
      </c>
      <c r="L8" s="51" t="s">
        <v>119</v>
      </c>
      <c r="M8" s="51" t="s">
        <v>91</v>
      </c>
      <c r="N8" s="51">
        <v>2025</v>
      </c>
      <c r="O8" s="73" t="s">
        <v>33</v>
      </c>
      <c r="P8" s="51" t="s">
        <v>101</v>
      </c>
      <c r="Q8" s="51" t="s">
        <v>13</v>
      </c>
      <c r="R8" s="51" t="s">
        <v>9</v>
      </c>
      <c r="S8" s="51" t="s">
        <v>11</v>
      </c>
      <c r="T8" s="51" t="s">
        <v>45</v>
      </c>
      <c r="U8" s="51" t="s">
        <v>111</v>
      </c>
      <c r="V8" s="54">
        <v>1</v>
      </c>
      <c r="W8" s="51" t="s">
        <v>46</v>
      </c>
      <c r="X8" s="51" t="s">
        <v>68</v>
      </c>
      <c r="Y8" s="51" t="s">
        <v>51</v>
      </c>
      <c r="Z8" s="51" t="s">
        <v>232</v>
      </c>
      <c r="AA8" s="51" t="s">
        <v>215</v>
      </c>
      <c r="AB8" s="51">
        <v>18</v>
      </c>
      <c r="AC8" s="51">
        <v>18</v>
      </c>
      <c r="AD8" s="51" t="s">
        <v>146</v>
      </c>
      <c r="AE8" s="55" t="s">
        <v>11</v>
      </c>
      <c r="AF8" s="55" t="s">
        <v>147</v>
      </c>
      <c r="AG8" s="41">
        <f t="shared" si="0"/>
        <v>1</v>
      </c>
      <c r="AH8" s="64" t="s">
        <v>300</v>
      </c>
      <c r="AI8" s="63" t="s">
        <v>218</v>
      </c>
      <c r="AJ8" s="63" t="s">
        <v>218</v>
      </c>
    </row>
    <row r="9" spans="1:36" ht="145.19999999999999">
      <c r="A9" s="105"/>
      <c r="B9" s="106"/>
      <c r="C9" s="106"/>
      <c r="D9" s="106"/>
      <c r="E9" s="106"/>
      <c r="F9" s="106"/>
      <c r="G9" s="9" t="s">
        <v>77</v>
      </c>
      <c r="H9" s="9" t="s">
        <v>82</v>
      </c>
      <c r="I9" s="9" t="s">
        <v>22</v>
      </c>
      <c r="J9" s="9" t="s">
        <v>117</v>
      </c>
      <c r="K9" s="9" t="s">
        <v>120</v>
      </c>
      <c r="L9" s="9" t="s">
        <v>121</v>
      </c>
      <c r="M9" s="9" t="s">
        <v>92</v>
      </c>
      <c r="N9" s="9">
        <v>2025</v>
      </c>
      <c r="O9" s="71" t="s">
        <v>34</v>
      </c>
      <c r="P9" s="9" t="s">
        <v>102</v>
      </c>
      <c r="Q9" s="9" t="s">
        <v>13</v>
      </c>
      <c r="R9" s="9" t="s">
        <v>9</v>
      </c>
      <c r="S9" s="9" t="s">
        <v>11</v>
      </c>
      <c r="T9" s="9" t="s">
        <v>45</v>
      </c>
      <c r="U9" s="9" t="s">
        <v>112</v>
      </c>
      <c r="V9" s="53">
        <v>1</v>
      </c>
      <c r="W9" s="9" t="s">
        <v>46</v>
      </c>
      <c r="X9" s="9" t="s">
        <v>69</v>
      </c>
      <c r="Y9" s="9" t="s">
        <v>52</v>
      </c>
      <c r="Z9" s="9" t="s">
        <v>60</v>
      </c>
      <c r="AA9" s="9" t="s">
        <v>215</v>
      </c>
      <c r="AB9" s="9">
        <v>5</v>
      </c>
      <c r="AC9" s="9">
        <v>5</v>
      </c>
      <c r="AD9" s="9" t="s">
        <v>146</v>
      </c>
      <c r="AE9" s="9" t="s">
        <v>11</v>
      </c>
      <c r="AF9" s="9" t="s">
        <v>147</v>
      </c>
      <c r="AG9" s="41">
        <f t="shared" si="0"/>
        <v>1</v>
      </c>
      <c r="AH9" s="9" t="s">
        <v>301</v>
      </c>
      <c r="AI9" s="49" t="s">
        <v>218</v>
      </c>
      <c r="AJ9" s="49" t="s">
        <v>218</v>
      </c>
    </row>
    <row r="10" spans="1:36" ht="118.8">
      <c r="A10" s="97" t="s">
        <v>131</v>
      </c>
      <c r="B10" s="107">
        <v>181996307.06</v>
      </c>
      <c r="C10" s="107">
        <v>-4196.49</v>
      </c>
      <c r="D10" s="107">
        <v>181992110.56999999</v>
      </c>
      <c r="E10" s="107">
        <v>181934819.49000001</v>
      </c>
      <c r="F10" s="99" t="s">
        <v>132</v>
      </c>
      <c r="G10" s="51" t="s">
        <v>78</v>
      </c>
      <c r="H10" s="51" t="s">
        <v>15</v>
      </c>
      <c r="I10" s="51" t="s">
        <v>22</v>
      </c>
      <c r="J10" s="51" t="s">
        <v>15</v>
      </c>
      <c r="K10" s="51" t="s">
        <v>124</v>
      </c>
      <c r="L10" s="51" t="s">
        <v>245</v>
      </c>
      <c r="M10" s="51" t="s">
        <v>246</v>
      </c>
      <c r="N10" s="51">
        <v>2025</v>
      </c>
      <c r="O10" s="67" t="s">
        <v>35</v>
      </c>
      <c r="P10" s="51" t="s">
        <v>103</v>
      </c>
      <c r="Q10" s="51" t="s">
        <v>13</v>
      </c>
      <c r="R10" s="51" t="s">
        <v>9</v>
      </c>
      <c r="S10" s="51" t="s">
        <v>57</v>
      </c>
      <c r="T10" s="51" t="s">
        <v>45</v>
      </c>
      <c r="U10" s="51" t="s">
        <v>109</v>
      </c>
      <c r="V10" s="54">
        <v>1</v>
      </c>
      <c r="W10" s="51" t="s">
        <v>46</v>
      </c>
      <c r="X10" s="51" t="s">
        <v>70</v>
      </c>
      <c r="Y10" s="51" t="s">
        <v>254</v>
      </c>
      <c r="Z10" s="51" t="s">
        <v>247</v>
      </c>
      <c r="AA10" s="51" t="s">
        <v>249</v>
      </c>
      <c r="AB10" s="51">
        <v>4</v>
      </c>
      <c r="AC10" s="51">
        <v>4</v>
      </c>
      <c r="AD10" s="51" t="s">
        <v>146</v>
      </c>
      <c r="AE10" s="51" t="s">
        <v>86</v>
      </c>
      <c r="AF10" s="51" t="s">
        <v>147</v>
      </c>
      <c r="AG10" s="41">
        <f t="shared" si="0"/>
        <v>1</v>
      </c>
      <c r="AH10" s="55" t="s">
        <v>302</v>
      </c>
      <c r="AI10" s="61">
        <v>45960</v>
      </c>
      <c r="AJ10" s="61">
        <v>45960</v>
      </c>
    </row>
    <row r="11" spans="1:36" ht="105.6">
      <c r="A11" s="98"/>
      <c r="B11" s="100"/>
      <c r="C11" s="100"/>
      <c r="D11" s="100"/>
      <c r="E11" s="100"/>
      <c r="F11" s="100"/>
      <c r="G11" s="57" t="s">
        <v>79</v>
      </c>
      <c r="H11" s="57" t="s">
        <v>83</v>
      </c>
      <c r="I11" s="57" t="s">
        <v>22</v>
      </c>
      <c r="J11" s="57" t="s">
        <v>122</v>
      </c>
      <c r="K11" s="57" t="s">
        <v>124</v>
      </c>
      <c r="L11" s="57" t="s">
        <v>125</v>
      </c>
      <c r="M11" s="57" t="s">
        <v>94</v>
      </c>
      <c r="N11" s="57">
        <v>2025</v>
      </c>
      <c r="O11" s="74" t="s">
        <v>257</v>
      </c>
      <c r="P11" s="57" t="s">
        <v>104</v>
      </c>
      <c r="Q11" s="57" t="s">
        <v>13</v>
      </c>
      <c r="R11" s="57" t="s">
        <v>9</v>
      </c>
      <c r="S11" s="57" t="s">
        <v>11</v>
      </c>
      <c r="T11" s="57" t="s">
        <v>45</v>
      </c>
      <c r="U11" s="57" t="s">
        <v>113</v>
      </c>
      <c r="V11" s="58">
        <v>1</v>
      </c>
      <c r="W11" s="57" t="s">
        <v>46</v>
      </c>
      <c r="X11" s="57" t="s">
        <v>71</v>
      </c>
      <c r="Y11" s="57" t="s">
        <v>258</v>
      </c>
      <c r="Z11" s="57" t="s">
        <v>256</v>
      </c>
      <c r="AA11" s="9" t="s">
        <v>249</v>
      </c>
      <c r="AB11" s="9">
        <v>4</v>
      </c>
      <c r="AC11" s="9">
        <v>4</v>
      </c>
      <c r="AD11" s="9" t="s">
        <v>146</v>
      </c>
      <c r="AE11" s="9" t="s">
        <v>86</v>
      </c>
      <c r="AF11" s="9" t="s">
        <v>147</v>
      </c>
      <c r="AG11" s="41">
        <f t="shared" si="0"/>
        <v>1</v>
      </c>
      <c r="AH11" s="9" t="s">
        <v>303</v>
      </c>
      <c r="AI11" s="49" t="s">
        <v>218</v>
      </c>
      <c r="AJ11" s="49" t="s">
        <v>218</v>
      </c>
    </row>
    <row r="12" spans="1:36" ht="105.6">
      <c r="A12" s="5" t="s">
        <v>133</v>
      </c>
      <c r="B12" s="85">
        <v>117431005.45</v>
      </c>
      <c r="C12" s="85">
        <v>3320856.47</v>
      </c>
      <c r="D12" s="85">
        <v>120751861.92</v>
      </c>
      <c r="E12" s="85">
        <v>113871470.67</v>
      </c>
      <c r="F12" s="13" t="s">
        <v>134</v>
      </c>
      <c r="G12" s="51" t="s">
        <v>80</v>
      </c>
      <c r="H12" s="51" t="s">
        <v>17</v>
      </c>
      <c r="I12" s="51" t="s">
        <v>22</v>
      </c>
      <c r="J12" s="51" t="s">
        <v>17</v>
      </c>
      <c r="K12" s="51" t="s">
        <v>262</v>
      </c>
      <c r="L12" s="51" t="s">
        <v>262</v>
      </c>
      <c r="M12" s="51" t="s">
        <v>95</v>
      </c>
      <c r="N12" s="51">
        <v>2025</v>
      </c>
      <c r="O12" s="67" t="s">
        <v>37</v>
      </c>
      <c r="P12" s="51" t="s">
        <v>105</v>
      </c>
      <c r="Q12" s="51" t="s">
        <v>13</v>
      </c>
      <c r="R12" s="51" t="s">
        <v>9</v>
      </c>
      <c r="S12" s="51" t="s">
        <v>11</v>
      </c>
      <c r="T12" s="51" t="s">
        <v>45</v>
      </c>
      <c r="U12" s="51" t="s">
        <v>114</v>
      </c>
      <c r="V12" s="54">
        <v>1</v>
      </c>
      <c r="W12" s="51" t="s">
        <v>46</v>
      </c>
      <c r="X12" s="51" t="s">
        <v>72</v>
      </c>
      <c r="Y12" s="51" t="s">
        <v>53</v>
      </c>
      <c r="Z12" s="51" t="s">
        <v>261</v>
      </c>
      <c r="AA12" s="83" t="s">
        <v>249</v>
      </c>
      <c r="AB12" s="50">
        <v>142</v>
      </c>
      <c r="AC12" s="50">
        <v>153</v>
      </c>
      <c r="AD12" s="51" t="s">
        <v>146</v>
      </c>
      <c r="AE12" s="55" t="s">
        <v>86</v>
      </c>
      <c r="AF12" s="55" t="s">
        <v>147</v>
      </c>
      <c r="AG12" s="41">
        <f>(AB12/AC12)*100%</f>
        <v>0.92810457516339873</v>
      </c>
      <c r="AH12" s="51" t="s">
        <v>304</v>
      </c>
      <c r="AI12" s="63" t="s">
        <v>218</v>
      </c>
      <c r="AJ12" s="63" t="s">
        <v>218</v>
      </c>
    </row>
    <row r="13" spans="1:36" ht="79.2">
      <c r="A13" s="92" t="s">
        <v>135</v>
      </c>
      <c r="B13" s="87">
        <v>6345994.8099999996</v>
      </c>
      <c r="C13" s="87">
        <v>398026.4</v>
      </c>
      <c r="D13" s="87">
        <v>6744021.21</v>
      </c>
      <c r="E13" s="87">
        <v>6538727.8700000001</v>
      </c>
      <c r="F13" s="93" t="s">
        <v>136</v>
      </c>
      <c r="G13" s="51" t="s">
        <v>81</v>
      </c>
      <c r="H13" s="51" t="s">
        <v>19</v>
      </c>
      <c r="I13" s="51" t="s">
        <v>22</v>
      </c>
      <c r="J13" s="51" t="s">
        <v>19</v>
      </c>
      <c r="K13" s="51" t="s">
        <v>20</v>
      </c>
      <c r="L13" s="51" t="s">
        <v>20</v>
      </c>
      <c r="M13" s="51" t="s">
        <v>96</v>
      </c>
      <c r="N13" s="51">
        <v>2025</v>
      </c>
      <c r="O13" s="67" t="s">
        <v>38</v>
      </c>
      <c r="P13" s="51" t="s">
        <v>106</v>
      </c>
      <c r="Q13" s="51" t="s">
        <v>13</v>
      </c>
      <c r="R13" s="51" t="s">
        <v>9</v>
      </c>
      <c r="S13" s="51" t="s">
        <v>11</v>
      </c>
      <c r="T13" s="51" t="s">
        <v>45</v>
      </c>
      <c r="U13" s="51" t="s">
        <v>115</v>
      </c>
      <c r="V13" s="54">
        <v>1</v>
      </c>
      <c r="W13" s="51" t="s">
        <v>46</v>
      </c>
      <c r="X13" s="51" t="s">
        <v>73</v>
      </c>
      <c r="Y13" s="51" t="s">
        <v>54</v>
      </c>
      <c r="Z13" s="51" t="s">
        <v>62</v>
      </c>
      <c r="AA13" s="83" t="s">
        <v>249</v>
      </c>
      <c r="AB13" s="50">
        <v>4</v>
      </c>
      <c r="AC13" s="50">
        <v>4</v>
      </c>
      <c r="AD13" s="51" t="s">
        <v>146</v>
      </c>
      <c r="AE13" s="55" t="s">
        <v>86</v>
      </c>
      <c r="AF13" s="55" t="s">
        <v>147</v>
      </c>
      <c r="AG13" s="41">
        <f>(AB13/AC13)*100%</f>
        <v>1</v>
      </c>
      <c r="AH13" s="51" t="s">
        <v>305</v>
      </c>
      <c r="AI13" s="63" t="s">
        <v>218</v>
      </c>
      <c r="AJ13" s="63" t="s">
        <v>218</v>
      </c>
    </row>
    <row r="14" spans="1:36" ht="13.2">
      <c r="B14" s="91">
        <f>SUM(B6:B13)</f>
        <v>314626998.98000002</v>
      </c>
      <c r="C14" s="91">
        <f t="shared" ref="C14:E14" si="1">SUM(C6:C13)</f>
        <v>122320461.25000001</v>
      </c>
      <c r="D14" s="91">
        <f t="shared" si="1"/>
        <v>508447708.67999995</v>
      </c>
      <c r="E14" s="91">
        <f t="shared" si="1"/>
        <v>497505954.24000001</v>
      </c>
    </row>
  </sheetData>
  <mergeCells count="19">
    <mergeCell ref="A8:A9"/>
    <mergeCell ref="F8:F9"/>
    <mergeCell ref="A10:A11"/>
    <mergeCell ref="F10:F11"/>
    <mergeCell ref="D8:D9"/>
    <mergeCell ref="E8:E9"/>
    <mergeCell ref="D10:D11"/>
    <mergeCell ref="E10:E11"/>
    <mergeCell ref="B8:B9"/>
    <mergeCell ref="C8:C9"/>
    <mergeCell ref="B10:B11"/>
    <mergeCell ref="C10:C11"/>
    <mergeCell ref="A1:L1"/>
    <mergeCell ref="O2:X2"/>
    <mergeCell ref="Y2:AJ2"/>
    <mergeCell ref="G2:N2"/>
    <mergeCell ref="A6:A7"/>
    <mergeCell ref="F6:F7"/>
    <mergeCell ref="B4:E5"/>
  </mergeCells>
  <phoneticPr fontId="3" type="noConversion"/>
  <dataValidations count="1">
    <dataValidation type="list" allowBlank="1" showErrorMessage="1" sqref="AF4:AF5 AF7:AF8" xr:uid="{DADFB4EA-1FB0-4D8B-A9FE-134842D9410F}">
      <formula1>Hidden_114</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DB78-08CB-4618-B3AD-FDECEB0E4358}">
  <dimension ref="A1:L45"/>
  <sheetViews>
    <sheetView showGridLines="0" topLeftCell="A16" workbookViewId="0">
      <selection activeCell="J25" sqref="J25"/>
    </sheetView>
  </sheetViews>
  <sheetFormatPr baseColWidth="10" defaultRowHeight="14.4"/>
  <cols>
    <col min="1" max="1" width="48.109375" customWidth="1"/>
    <col min="2" max="2" width="46.109375" customWidth="1"/>
    <col min="3" max="3" width="15.88671875" customWidth="1"/>
    <col min="4" max="4" width="14.77734375" customWidth="1"/>
    <col min="5" max="5" width="13.88671875" customWidth="1"/>
    <col min="10" max="10" width="62.88671875" customWidth="1"/>
    <col min="12" max="12" width="13.88671875" customWidth="1"/>
  </cols>
  <sheetData>
    <row r="1" spans="1:3" ht="15.6">
      <c r="A1" s="14" t="s">
        <v>283</v>
      </c>
    </row>
    <row r="2" spans="1:3" ht="15.6">
      <c r="A2" s="15" t="s">
        <v>137</v>
      </c>
    </row>
    <row r="3" spans="1:3" ht="15.6">
      <c r="A3" s="16" t="s">
        <v>150</v>
      </c>
      <c r="B3" s="69" t="s">
        <v>151</v>
      </c>
    </row>
    <row r="4" spans="1:3" ht="15">
      <c r="A4" s="68" t="s">
        <v>194</v>
      </c>
      <c r="B4" s="75" t="s">
        <v>22</v>
      </c>
    </row>
    <row r="5" spans="1:3" ht="15">
      <c r="A5" s="68" t="s">
        <v>152</v>
      </c>
      <c r="B5" s="75" t="s">
        <v>195</v>
      </c>
    </row>
    <row r="6" spans="1:3" ht="15">
      <c r="A6" s="68" t="s">
        <v>24</v>
      </c>
      <c r="B6" s="75" t="s">
        <v>262</v>
      </c>
    </row>
    <row r="7" spans="1:3" ht="15">
      <c r="A7" s="68" t="s">
        <v>25</v>
      </c>
      <c r="B7" s="75" t="s">
        <v>262</v>
      </c>
    </row>
    <row r="8" spans="1:3" ht="30">
      <c r="A8" s="68" t="s">
        <v>26</v>
      </c>
      <c r="B8" s="75" t="s">
        <v>95</v>
      </c>
    </row>
    <row r="9" spans="1:3" ht="15">
      <c r="A9" s="68" t="s">
        <v>27</v>
      </c>
      <c r="B9" s="75">
        <v>2025</v>
      </c>
    </row>
    <row r="10" spans="1:3" ht="15">
      <c r="A10" s="26"/>
    </row>
    <row r="11" spans="1:3" ht="15.6">
      <c r="A11" s="15" t="s">
        <v>138</v>
      </c>
    </row>
    <row r="12" spans="1:3" ht="15.6">
      <c r="A12" s="16" t="s">
        <v>150</v>
      </c>
      <c r="B12" s="69" t="s">
        <v>151</v>
      </c>
    </row>
    <row r="13" spans="1:3" ht="45">
      <c r="A13" s="68" t="s">
        <v>154</v>
      </c>
      <c r="B13" s="18" t="s">
        <v>37</v>
      </c>
    </row>
    <row r="14" spans="1:3" ht="30">
      <c r="A14" s="68" t="s">
        <v>39</v>
      </c>
      <c r="B14" s="18" t="s">
        <v>105</v>
      </c>
      <c r="C14" s="37"/>
    </row>
    <row r="15" spans="1:3" ht="15">
      <c r="A15" s="68" t="s">
        <v>40</v>
      </c>
      <c r="B15" s="18" t="s">
        <v>13</v>
      </c>
      <c r="C15" s="37"/>
    </row>
    <row r="16" spans="1:3" ht="15">
      <c r="A16" s="68" t="s">
        <v>3</v>
      </c>
      <c r="B16" s="18" t="s">
        <v>9</v>
      </c>
      <c r="C16" s="37"/>
    </row>
    <row r="17" spans="1:12" ht="15">
      <c r="A17" s="68" t="s">
        <v>41</v>
      </c>
      <c r="B17" s="18" t="s">
        <v>11</v>
      </c>
      <c r="C17" s="37"/>
    </row>
    <row r="18" spans="1:12" ht="15">
      <c r="A18" s="68" t="s">
        <v>42</v>
      </c>
      <c r="B18" s="18" t="s">
        <v>45</v>
      </c>
      <c r="C18" s="37"/>
    </row>
    <row r="19" spans="1:12" ht="15">
      <c r="A19" s="68" t="s">
        <v>140</v>
      </c>
      <c r="B19" s="18" t="s">
        <v>114</v>
      </c>
      <c r="C19" s="37"/>
    </row>
    <row r="20" spans="1:12" ht="15">
      <c r="A20" s="68" t="s">
        <v>162</v>
      </c>
      <c r="B20" s="20">
        <v>1</v>
      </c>
      <c r="C20" s="38"/>
    </row>
    <row r="21" spans="1:12" ht="15">
      <c r="A21" s="68" t="s">
        <v>44</v>
      </c>
      <c r="B21" s="18" t="s">
        <v>46</v>
      </c>
      <c r="C21" s="37"/>
    </row>
    <row r="22" spans="1:12" ht="15">
      <c r="A22" s="30"/>
    </row>
    <row r="23" spans="1:12" ht="15.6">
      <c r="A23" s="15" t="s">
        <v>139</v>
      </c>
    </row>
    <row r="24" spans="1:12" ht="132">
      <c r="A24" s="16" t="s">
        <v>150</v>
      </c>
      <c r="B24" s="69" t="s">
        <v>151</v>
      </c>
      <c r="C24" s="6" t="s">
        <v>185</v>
      </c>
      <c r="D24" s="6" t="s">
        <v>277</v>
      </c>
      <c r="E24" s="6" t="s">
        <v>278</v>
      </c>
      <c r="F24" s="6" t="s">
        <v>42</v>
      </c>
      <c r="G24" s="6" t="s">
        <v>41</v>
      </c>
      <c r="H24" s="6" t="s">
        <v>141</v>
      </c>
      <c r="I24" s="7" t="s">
        <v>142</v>
      </c>
      <c r="J24" s="6" t="s">
        <v>143</v>
      </c>
      <c r="K24" s="6" t="s">
        <v>144</v>
      </c>
      <c r="L24" s="6" t="s">
        <v>145</v>
      </c>
    </row>
    <row r="25" spans="1:12" ht="172.8" customHeight="1">
      <c r="A25" s="68" t="s">
        <v>47</v>
      </c>
      <c r="B25" s="18" t="s">
        <v>53</v>
      </c>
      <c r="C25" s="76" t="s">
        <v>249</v>
      </c>
      <c r="D25" s="8">
        <v>142</v>
      </c>
      <c r="E25" s="8">
        <v>153</v>
      </c>
      <c r="F25" s="9" t="s">
        <v>146</v>
      </c>
      <c r="G25" s="11" t="s">
        <v>86</v>
      </c>
      <c r="H25" s="11" t="s">
        <v>147</v>
      </c>
      <c r="I25" s="41">
        <f>(D25/E25)*100%</f>
        <v>0.92810457516339873</v>
      </c>
      <c r="J25" s="141" t="s">
        <v>304</v>
      </c>
      <c r="K25" s="49" t="s">
        <v>218</v>
      </c>
      <c r="L25" s="49" t="s">
        <v>218</v>
      </c>
    </row>
    <row r="26" spans="1:12" ht="139.80000000000001" customHeight="1">
      <c r="A26" s="68" t="s">
        <v>48</v>
      </c>
      <c r="B26" s="18" t="s">
        <v>61</v>
      </c>
      <c r="C26" s="37"/>
    </row>
    <row r="27" spans="1:12" ht="15.6">
      <c r="A27" s="15"/>
      <c r="I27" s="133" t="s">
        <v>282</v>
      </c>
      <c r="J27" s="80" t="s">
        <v>279</v>
      </c>
    </row>
    <row r="28" spans="1:12" ht="15.6">
      <c r="A28" s="15" t="s">
        <v>155</v>
      </c>
      <c r="I28" s="133"/>
      <c r="J28" s="81" t="s">
        <v>281</v>
      </c>
    </row>
    <row r="29" spans="1:12" ht="15.6">
      <c r="A29" s="16" t="s">
        <v>150</v>
      </c>
      <c r="B29" s="16" t="s">
        <v>151</v>
      </c>
      <c r="I29" s="133"/>
      <c r="J29" s="82" t="s">
        <v>280</v>
      </c>
    </row>
    <row r="30" spans="1:12" ht="45">
      <c r="A30" s="17" t="s">
        <v>63</v>
      </c>
      <c r="B30" s="18" t="s">
        <v>72</v>
      </c>
    </row>
    <row r="31" spans="1:12" ht="15.6">
      <c r="A31" s="15"/>
    </row>
    <row r="32" spans="1:12" s="43" customFormat="1" ht="176.4" customHeight="1">
      <c r="A32" s="125" t="s">
        <v>276</v>
      </c>
      <c r="B32" s="125"/>
      <c r="C32" s="22"/>
    </row>
    <row r="33" spans="1:3" ht="52.2" customHeight="1">
      <c r="A33" s="125" t="s">
        <v>263</v>
      </c>
      <c r="B33" s="125"/>
    </row>
    <row r="34" spans="1:3" ht="15.6">
      <c r="A34" s="77" t="s">
        <v>264</v>
      </c>
      <c r="B34" s="78"/>
      <c r="C34" s="43"/>
    </row>
    <row r="35" spans="1:3" s="43" customFormat="1" ht="43.2" customHeight="1">
      <c r="A35" s="117" t="s">
        <v>265</v>
      </c>
      <c r="B35" s="117"/>
    </row>
    <row r="36" spans="1:3" s="43" customFormat="1" ht="22.8" customHeight="1">
      <c r="A36" s="117" t="s">
        <v>266</v>
      </c>
      <c r="B36" s="117"/>
    </row>
    <row r="37" spans="1:3" s="43" customFormat="1" ht="22.8" customHeight="1">
      <c r="A37" s="117" t="s">
        <v>267</v>
      </c>
      <c r="B37" s="117"/>
    </row>
    <row r="38" spans="1:3" s="43" customFormat="1" ht="22.8" customHeight="1">
      <c r="A38" s="117" t="s">
        <v>268</v>
      </c>
      <c r="B38" s="117"/>
    </row>
    <row r="39" spans="1:3" s="43" customFormat="1" ht="40.799999999999997" customHeight="1">
      <c r="A39" s="117" t="s">
        <v>269</v>
      </c>
      <c r="B39" s="117"/>
    </row>
    <row r="40" spans="1:3" s="43" customFormat="1" ht="34.799999999999997" customHeight="1">
      <c r="A40" s="125" t="s">
        <v>270</v>
      </c>
      <c r="B40" s="125"/>
    </row>
    <row r="41" spans="1:3" s="43" customFormat="1" ht="21" customHeight="1">
      <c r="A41" s="79" t="s">
        <v>271</v>
      </c>
      <c r="B41" s="78"/>
    </row>
    <row r="42" spans="1:3" s="43" customFormat="1" ht="57" customHeight="1">
      <c r="A42" s="125" t="s">
        <v>272</v>
      </c>
      <c r="B42" s="125"/>
    </row>
    <row r="43" spans="1:3" s="43" customFormat="1" ht="57" customHeight="1">
      <c r="A43" s="125" t="s">
        <v>273</v>
      </c>
      <c r="B43" s="125"/>
    </row>
    <row r="44" spans="1:3" s="43" customFormat="1" ht="24" customHeight="1">
      <c r="A44" s="79" t="s">
        <v>274</v>
      </c>
      <c r="B44" s="78"/>
    </row>
    <row r="45" spans="1:3" s="43" customFormat="1" ht="57" customHeight="1">
      <c r="A45" s="125" t="s">
        <v>275</v>
      </c>
      <c r="B45" s="125"/>
    </row>
  </sheetData>
  <mergeCells count="12">
    <mergeCell ref="A39:B39"/>
    <mergeCell ref="A40:B40"/>
    <mergeCell ref="A42:B42"/>
    <mergeCell ref="A43:B43"/>
    <mergeCell ref="A45:B45"/>
    <mergeCell ref="A38:B38"/>
    <mergeCell ref="I27:I29"/>
    <mergeCell ref="A32:B32"/>
    <mergeCell ref="A33:B33"/>
    <mergeCell ref="A35:B35"/>
    <mergeCell ref="A36:B36"/>
    <mergeCell ref="A37:B3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E1E8-16F1-4A47-A086-3A3DB70B3FE6}">
  <dimension ref="A1:L31"/>
  <sheetViews>
    <sheetView showGridLines="0" topLeftCell="A7" workbookViewId="0">
      <selection activeCell="J25" sqref="J25"/>
    </sheetView>
  </sheetViews>
  <sheetFormatPr baseColWidth="10" defaultRowHeight="14.4"/>
  <cols>
    <col min="1" max="1" width="48.109375" customWidth="1"/>
    <col min="2" max="2" width="46.109375" customWidth="1"/>
    <col min="3" max="3" width="15.88671875" customWidth="1"/>
    <col min="4" max="4" width="14.77734375" customWidth="1"/>
    <col min="5" max="5" width="13.88671875" customWidth="1"/>
    <col min="10" max="10" width="47.77734375" customWidth="1"/>
    <col min="12" max="12" width="13.88671875" customWidth="1"/>
  </cols>
  <sheetData>
    <row r="1" spans="1:3" ht="15.6">
      <c r="A1" s="14" t="s">
        <v>259</v>
      </c>
    </row>
    <row r="2" spans="1:3" ht="15.6">
      <c r="A2" s="15" t="s">
        <v>137</v>
      </c>
    </row>
    <row r="3" spans="1:3" ht="15.6">
      <c r="A3" s="16" t="s">
        <v>150</v>
      </c>
      <c r="B3" s="69" t="s">
        <v>151</v>
      </c>
    </row>
    <row r="4" spans="1:3" ht="15">
      <c r="A4" s="68" t="s">
        <v>194</v>
      </c>
      <c r="B4" s="18" t="s">
        <v>22</v>
      </c>
    </row>
    <row r="5" spans="1:3" ht="15">
      <c r="A5" s="68" t="s">
        <v>152</v>
      </c>
      <c r="B5" s="18" t="s">
        <v>207</v>
      </c>
    </row>
    <row r="6" spans="1:3" ht="15">
      <c r="A6" s="68" t="s">
        <v>24</v>
      </c>
      <c r="B6" s="18" t="s">
        <v>20</v>
      </c>
    </row>
    <row r="7" spans="1:3" ht="15">
      <c r="A7" s="68" t="s">
        <v>25</v>
      </c>
      <c r="B7" s="18" t="s">
        <v>20</v>
      </c>
    </row>
    <row r="8" spans="1:3" ht="30">
      <c r="A8" s="68" t="s">
        <v>26</v>
      </c>
      <c r="B8" s="18" t="s">
        <v>96</v>
      </c>
    </row>
    <row r="9" spans="1:3" ht="15">
      <c r="A9" s="68" t="s">
        <v>27</v>
      </c>
      <c r="B9" s="18">
        <v>2025</v>
      </c>
    </row>
    <row r="10" spans="1:3" ht="15">
      <c r="A10" s="26"/>
    </row>
    <row r="11" spans="1:3" ht="15.6">
      <c r="A11" s="15" t="s">
        <v>138</v>
      </c>
    </row>
    <row r="12" spans="1:3" ht="15.6">
      <c r="A12" s="16" t="s">
        <v>150</v>
      </c>
      <c r="B12" s="69" t="s">
        <v>151</v>
      </c>
    </row>
    <row r="13" spans="1:3" ht="30">
      <c r="A13" s="68" t="s">
        <v>154</v>
      </c>
      <c r="B13" s="18" t="s">
        <v>38</v>
      </c>
    </row>
    <row r="14" spans="1:3" ht="30">
      <c r="A14" s="68" t="s">
        <v>39</v>
      </c>
      <c r="B14" s="18" t="s">
        <v>106</v>
      </c>
      <c r="C14" s="37"/>
    </row>
    <row r="15" spans="1:3" ht="60">
      <c r="A15" s="68" t="s">
        <v>40</v>
      </c>
      <c r="B15" s="18" t="s">
        <v>284</v>
      </c>
      <c r="C15" s="37"/>
    </row>
    <row r="16" spans="1:3" ht="15">
      <c r="A16" s="68" t="s">
        <v>3</v>
      </c>
      <c r="B16" s="18" t="s">
        <v>13</v>
      </c>
      <c r="C16" s="37"/>
    </row>
    <row r="17" spans="1:12" ht="15">
      <c r="A17" s="68" t="s">
        <v>41</v>
      </c>
      <c r="B17" s="18" t="s">
        <v>9</v>
      </c>
      <c r="C17" s="37"/>
    </row>
    <row r="18" spans="1:12" ht="15">
      <c r="A18" s="68" t="s">
        <v>42</v>
      </c>
      <c r="B18" s="18" t="s">
        <v>11</v>
      </c>
      <c r="C18" s="37"/>
    </row>
    <row r="19" spans="1:12" ht="15">
      <c r="A19" s="68" t="s">
        <v>140</v>
      </c>
      <c r="B19" s="18" t="s">
        <v>45</v>
      </c>
      <c r="C19" s="37"/>
    </row>
    <row r="20" spans="1:12" ht="15">
      <c r="A20" s="68" t="s">
        <v>162</v>
      </c>
      <c r="B20" s="18" t="s">
        <v>115</v>
      </c>
      <c r="C20" s="38"/>
    </row>
    <row r="21" spans="1:12" ht="15">
      <c r="A21" s="68" t="s">
        <v>44</v>
      </c>
      <c r="B21" s="20">
        <v>1</v>
      </c>
      <c r="C21" s="37"/>
    </row>
    <row r="22" spans="1:12" ht="15">
      <c r="A22" s="30"/>
    </row>
    <row r="23" spans="1:12" ht="15.6">
      <c r="A23" s="15" t="s">
        <v>139</v>
      </c>
    </row>
    <row r="24" spans="1:12" ht="66">
      <c r="A24" s="16" t="s">
        <v>150</v>
      </c>
      <c r="B24" s="69" t="s">
        <v>151</v>
      </c>
      <c r="C24" s="6" t="s">
        <v>185</v>
      </c>
      <c r="D24" s="6" t="s">
        <v>285</v>
      </c>
      <c r="E24" s="6" t="s">
        <v>286</v>
      </c>
      <c r="F24" s="6" t="s">
        <v>42</v>
      </c>
      <c r="G24" s="6" t="s">
        <v>41</v>
      </c>
      <c r="H24" s="6" t="s">
        <v>141</v>
      </c>
      <c r="I24" s="7" t="s">
        <v>142</v>
      </c>
      <c r="J24" s="6" t="s">
        <v>143</v>
      </c>
      <c r="K24" s="6" t="s">
        <v>144</v>
      </c>
      <c r="L24" s="6" t="s">
        <v>145</v>
      </c>
    </row>
    <row r="25" spans="1:12" ht="79.2">
      <c r="A25" s="68" t="s">
        <v>47</v>
      </c>
      <c r="B25" s="18" t="s">
        <v>54</v>
      </c>
      <c r="C25" s="76" t="s">
        <v>249</v>
      </c>
      <c r="D25" s="8">
        <v>4</v>
      </c>
      <c r="E25" s="8">
        <v>4</v>
      </c>
      <c r="F25" s="9" t="s">
        <v>146</v>
      </c>
      <c r="G25" s="11" t="s">
        <v>86</v>
      </c>
      <c r="H25" s="11" t="s">
        <v>147</v>
      </c>
      <c r="I25" s="41">
        <f>(D25/E25)*100%</f>
        <v>1</v>
      </c>
      <c r="J25" s="141" t="s">
        <v>305</v>
      </c>
      <c r="K25" s="49" t="s">
        <v>218</v>
      </c>
      <c r="L25" s="49" t="s">
        <v>218</v>
      </c>
    </row>
    <row r="26" spans="1:12" ht="139.80000000000001" customHeight="1">
      <c r="A26" s="68" t="s">
        <v>48</v>
      </c>
      <c r="B26" s="18" t="s">
        <v>62</v>
      </c>
      <c r="C26" s="37"/>
    </row>
    <row r="27" spans="1:12" ht="15.6">
      <c r="A27" s="15"/>
    </row>
    <row r="28" spans="1:12" ht="15.6">
      <c r="A28" s="15" t="s">
        <v>155</v>
      </c>
    </row>
    <row r="29" spans="1:12" ht="15.6">
      <c r="A29" s="16" t="s">
        <v>150</v>
      </c>
      <c r="B29" s="16" t="s">
        <v>151</v>
      </c>
    </row>
    <row r="30" spans="1:12" ht="30.6">
      <c r="A30" s="17" t="s">
        <v>63</v>
      </c>
      <c r="B30" s="84" t="s">
        <v>73</v>
      </c>
    </row>
    <row r="31" spans="1:12" ht="15.6">
      <c r="A31"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CE4D-DF21-45F1-A852-7EDE8F6EDA4F}">
  <dimension ref="A1:L34"/>
  <sheetViews>
    <sheetView showGridLines="0" topLeftCell="A4" workbookViewId="0">
      <selection activeCell="J25" sqref="J25"/>
    </sheetView>
  </sheetViews>
  <sheetFormatPr baseColWidth="10" defaultRowHeight="14.4"/>
  <cols>
    <col min="1" max="1" width="33.88671875" customWidth="1"/>
    <col min="2" max="2" width="66.6640625" customWidth="1"/>
    <col min="3" max="3" width="31.33203125" customWidth="1"/>
    <col min="4" max="4" width="11.5546875" customWidth="1"/>
    <col min="10" max="10" width="15.21875" customWidth="1"/>
    <col min="12" max="12" width="13.77734375" customWidth="1"/>
  </cols>
  <sheetData>
    <row r="1" spans="1:3" ht="15.6">
      <c r="A1" s="108" t="s">
        <v>149</v>
      </c>
      <c r="B1" s="108"/>
      <c r="C1" s="14"/>
    </row>
    <row r="2" spans="1:3" ht="15.6">
      <c r="A2" s="15" t="s">
        <v>137</v>
      </c>
    </row>
    <row r="3" spans="1:3" ht="15.6">
      <c r="A3" s="16" t="s">
        <v>150</v>
      </c>
      <c r="B3" s="16" t="s">
        <v>151</v>
      </c>
    </row>
    <row r="4" spans="1:3" ht="15">
      <c r="A4" s="17" t="s">
        <v>21</v>
      </c>
      <c r="B4" s="18" t="s">
        <v>22</v>
      </c>
    </row>
    <row r="5" spans="1:3" ht="15">
      <c r="A5" s="17" t="s">
        <v>152</v>
      </c>
      <c r="B5" s="18" t="s">
        <v>5</v>
      </c>
    </row>
    <row r="6" spans="1:3" ht="15">
      <c r="A6" s="17" t="s">
        <v>24</v>
      </c>
      <c r="B6" s="18" t="s">
        <v>10</v>
      </c>
    </row>
    <row r="7" spans="1:3" ht="15">
      <c r="A7" s="17" t="s">
        <v>25</v>
      </c>
      <c r="B7" s="18" t="s">
        <v>153</v>
      </c>
    </row>
    <row r="8" spans="1:3" ht="30">
      <c r="A8" s="17" t="s">
        <v>26</v>
      </c>
      <c r="B8" s="18" t="s">
        <v>87</v>
      </c>
      <c r="C8" s="37"/>
    </row>
    <row r="9" spans="1:3" ht="15">
      <c r="A9" s="17" t="s">
        <v>27</v>
      </c>
      <c r="B9" s="18">
        <v>2025</v>
      </c>
      <c r="C9" s="37"/>
    </row>
    <row r="10" spans="1:3" ht="15.6">
      <c r="A10" s="15"/>
    </row>
    <row r="11" spans="1:3" ht="15.6">
      <c r="A11" s="15" t="s">
        <v>138</v>
      </c>
    </row>
    <row r="12" spans="1:3" ht="15.6">
      <c r="A12" s="16" t="s">
        <v>150</v>
      </c>
      <c r="B12" s="16" t="s">
        <v>151</v>
      </c>
    </row>
    <row r="13" spans="1:3" ht="15">
      <c r="A13" s="19" t="s">
        <v>154</v>
      </c>
      <c r="B13" s="18" t="s">
        <v>29</v>
      </c>
    </row>
    <row r="14" spans="1:3" ht="30">
      <c r="A14" s="19" t="s">
        <v>39</v>
      </c>
      <c r="B14" s="18" t="s">
        <v>97</v>
      </c>
      <c r="C14" s="37"/>
    </row>
    <row r="15" spans="1:3" ht="15">
      <c r="A15" s="19" t="s">
        <v>40</v>
      </c>
      <c r="B15" s="18" t="s">
        <v>6</v>
      </c>
      <c r="C15" s="37"/>
    </row>
    <row r="16" spans="1:3" ht="15">
      <c r="A16" s="19" t="s">
        <v>3</v>
      </c>
      <c r="B16" s="18" t="s">
        <v>9</v>
      </c>
      <c r="C16" s="37"/>
    </row>
    <row r="17" spans="1:12" ht="15">
      <c r="A17" s="19" t="s">
        <v>41</v>
      </c>
      <c r="B17" s="18" t="s">
        <v>55</v>
      </c>
      <c r="C17" s="37"/>
    </row>
    <row r="18" spans="1:12" ht="15">
      <c r="A18" s="19" t="s">
        <v>42</v>
      </c>
      <c r="B18" s="18" t="s">
        <v>45</v>
      </c>
      <c r="C18" s="37"/>
    </row>
    <row r="19" spans="1:12" ht="15">
      <c r="A19" s="19" t="s">
        <v>140</v>
      </c>
      <c r="B19" s="18" t="s">
        <v>108</v>
      </c>
      <c r="C19" s="37"/>
    </row>
    <row r="20" spans="1:12" ht="15">
      <c r="A20" s="19" t="s">
        <v>43</v>
      </c>
      <c r="B20" s="20">
        <v>1</v>
      </c>
      <c r="C20" s="38"/>
    </row>
    <row r="21" spans="1:12" ht="15">
      <c r="A21" s="19" t="s">
        <v>44</v>
      </c>
      <c r="B21" s="18" t="s">
        <v>46</v>
      </c>
      <c r="C21" s="37"/>
    </row>
    <row r="22" spans="1:12" ht="15">
      <c r="A22" s="21"/>
    </row>
    <row r="23" spans="1:12" ht="15.6">
      <c r="A23" s="15" t="s">
        <v>139</v>
      </c>
    </row>
    <row r="24" spans="1:12" ht="92.4">
      <c r="A24" s="16" t="s">
        <v>150</v>
      </c>
      <c r="B24" s="16" t="s">
        <v>151</v>
      </c>
      <c r="C24" s="39" t="s">
        <v>185</v>
      </c>
      <c r="D24" s="6" t="s">
        <v>157</v>
      </c>
      <c r="E24" s="6" t="s">
        <v>159</v>
      </c>
      <c r="F24" s="6" t="s">
        <v>42</v>
      </c>
      <c r="G24" s="6" t="s">
        <v>41</v>
      </c>
      <c r="H24" s="6" t="s">
        <v>141</v>
      </c>
      <c r="I24" s="7" t="s">
        <v>142</v>
      </c>
      <c r="J24" s="6" t="s">
        <v>143</v>
      </c>
      <c r="K24" s="6" t="s">
        <v>144</v>
      </c>
      <c r="L24" s="6" t="s">
        <v>145</v>
      </c>
    </row>
    <row r="25" spans="1:12" ht="129" customHeight="1">
      <c r="A25" s="19" t="s">
        <v>47</v>
      </c>
      <c r="B25" s="18" t="s">
        <v>49</v>
      </c>
      <c r="C25" s="18" t="s">
        <v>215</v>
      </c>
      <c r="D25" s="8">
        <v>1</v>
      </c>
      <c r="E25" s="8">
        <v>1</v>
      </c>
      <c r="F25" s="9" t="s">
        <v>146</v>
      </c>
      <c r="G25" s="10" t="s">
        <v>57</v>
      </c>
      <c r="H25" s="11" t="s">
        <v>147</v>
      </c>
      <c r="I25" s="28">
        <f>(D25/E25)*100%</f>
        <v>1</v>
      </c>
      <c r="J25" s="11" t="s">
        <v>296</v>
      </c>
      <c r="K25" s="12">
        <v>46022</v>
      </c>
      <c r="L25" s="12">
        <v>46022</v>
      </c>
    </row>
    <row r="26" spans="1:12" ht="60">
      <c r="A26" s="19" t="s">
        <v>48</v>
      </c>
      <c r="B26" s="18" t="s">
        <v>58</v>
      </c>
      <c r="C26" s="37"/>
    </row>
    <row r="27" spans="1:12" ht="15">
      <c r="A27" s="21"/>
    </row>
    <row r="28" spans="1:12" ht="15.6">
      <c r="A28" s="15" t="s">
        <v>155</v>
      </c>
    </row>
    <row r="29" spans="1:12" ht="15.6">
      <c r="A29" s="16" t="s">
        <v>150</v>
      </c>
      <c r="B29" s="16" t="s">
        <v>151</v>
      </c>
    </row>
    <row r="30" spans="1:12" ht="45">
      <c r="A30" s="19" t="s">
        <v>63</v>
      </c>
      <c r="B30" s="18" t="s">
        <v>64</v>
      </c>
    </row>
    <row r="31" spans="1:12" ht="15">
      <c r="A31" s="21"/>
    </row>
    <row r="32" spans="1:12" ht="45" customHeight="1">
      <c r="A32" s="109" t="s">
        <v>156</v>
      </c>
      <c r="B32" s="109"/>
      <c r="C32" s="22"/>
    </row>
    <row r="34" spans="1:1" ht="15">
      <c r="A34" s="21"/>
    </row>
  </sheetData>
  <mergeCells count="2">
    <mergeCell ref="A1:B1"/>
    <mergeCell ref="A32:B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0122-DC2A-4F4D-A126-6FFA8D06AE51}">
  <dimension ref="A1:M52"/>
  <sheetViews>
    <sheetView showGridLines="0" topLeftCell="A10" workbookViewId="0">
      <selection activeCell="K26" sqref="K26:K29"/>
    </sheetView>
  </sheetViews>
  <sheetFormatPr baseColWidth="10" defaultRowHeight="14.4"/>
  <cols>
    <col min="1" max="3" width="44.5546875" customWidth="1"/>
    <col min="4" max="4" width="18.5546875" customWidth="1"/>
    <col min="13" max="13" width="14.33203125" customWidth="1"/>
  </cols>
  <sheetData>
    <row r="1" spans="1:3" ht="15.6">
      <c r="A1" s="14" t="s">
        <v>160</v>
      </c>
    </row>
    <row r="2" spans="1:3" ht="15.6">
      <c r="A2" s="15"/>
    </row>
    <row r="3" spans="1:3" ht="15.6">
      <c r="A3" s="15" t="s">
        <v>137</v>
      </c>
    </row>
    <row r="4" spans="1:3" ht="15.6">
      <c r="A4" s="16" t="s">
        <v>150</v>
      </c>
      <c r="B4" s="16" t="s">
        <v>151</v>
      </c>
    </row>
    <row r="5" spans="1:3" ht="15">
      <c r="A5" s="19" t="s">
        <v>21</v>
      </c>
      <c r="B5" s="18" t="s">
        <v>22</v>
      </c>
    </row>
    <row r="6" spans="1:3" ht="15">
      <c r="A6" s="19" t="s">
        <v>152</v>
      </c>
      <c r="B6" s="18" t="s">
        <v>8</v>
      </c>
    </row>
    <row r="7" spans="1:3" ht="15">
      <c r="A7" s="19" t="s">
        <v>24</v>
      </c>
      <c r="B7" s="18" t="s">
        <v>28</v>
      </c>
    </row>
    <row r="8" spans="1:3" ht="15">
      <c r="A8" s="19" t="s">
        <v>25</v>
      </c>
      <c r="B8" s="18" t="s">
        <v>28</v>
      </c>
    </row>
    <row r="9" spans="1:3" ht="30">
      <c r="A9" s="19" t="s">
        <v>26</v>
      </c>
      <c r="B9" s="18" t="s">
        <v>88</v>
      </c>
    </row>
    <row r="10" spans="1:3" ht="15">
      <c r="A10" s="19" t="s">
        <v>27</v>
      </c>
      <c r="B10" s="18">
        <v>2025</v>
      </c>
    </row>
    <row r="11" spans="1:3" ht="15.6">
      <c r="A11" s="15"/>
    </row>
    <row r="12" spans="1:3" ht="15.6">
      <c r="A12" s="15" t="s">
        <v>138</v>
      </c>
    </row>
    <row r="13" spans="1:3" ht="15.6">
      <c r="A13" s="16" t="s">
        <v>150</v>
      </c>
      <c r="B13" s="16" t="s">
        <v>151</v>
      </c>
    </row>
    <row r="14" spans="1:3" ht="45">
      <c r="A14" s="19" t="s">
        <v>154</v>
      </c>
      <c r="B14" s="18" t="s">
        <v>161</v>
      </c>
    </row>
    <row r="15" spans="1:3" ht="45">
      <c r="A15" s="19" t="s">
        <v>39</v>
      </c>
      <c r="B15" s="18" t="s">
        <v>98</v>
      </c>
    </row>
    <row r="16" spans="1:3" ht="15">
      <c r="A16" s="19" t="s">
        <v>40</v>
      </c>
      <c r="B16" s="18" t="s">
        <v>6</v>
      </c>
      <c r="C16" s="37"/>
    </row>
    <row r="17" spans="1:13" ht="15">
      <c r="A17" s="19" t="s">
        <v>3</v>
      </c>
      <c r="B17" s="18" t="s">
        <v>16</v>
      </c>
      <c r="C17" s="37"/>
    </row>
    <row r="18" spans="1:13" ht="15">
      <c r="A18" s="19" t="s">
        <v>41</v>
      </c>
      <c r="B18" s="18" t="s">
        <v>11</v>
      </c>
      <c r="C18" s="37"/>
    </row>
    <row r="19" spans="1:13" ht="15">
      <c r="A19" s="19" t="s">
        <v>42</v>
      </c>
      <c r="B19" s="18" t="s">
        <v>45</v>
      </c>
      <c r="C19" s="37"/>
    </row>
    <row r="20" spans="1:13" ht="30">
      <c r="A20" s="19" t="s">
        <v>140</v>
      </c>
      <c r="B20" s="18" t="s">
        <v>186</v>
      </c>
      <c r="C20" s="37"/>
    </row>
    <row r="21" spans="1:13" ht="15">
      <c r="A21" s="19" t="s">
        <v>162</v>
      </c>
      <c r="B21" s="20">
        <v>1</v>
      </c>
      <c r="C21" s="38"/>
    </row>
    <row r="22" spans="1:13" ht="15">
      <c r="A22" s="19" t="s">
        <v>44</v>
      </c>
      <c r="B22" s="18" t="s">
        <v>46</v>
      </c>
      <c r="C22" s="37"/>
    </row>
    <row r="23" spans="1:13" ht="15.6">
      <c r="A23" s="24"/>
    </row>
    <row r="24" spans="1:13" ht="15.6">
      <c r="A24" s="15" t="s">
        <v>139</v>
      </c>
    </row>
    <row r="25" spans="1:13" ht="92.4">
      <c r="A25" s="16" t="s">
        <v>150</v>
      </c>
      <c r="B25" s="16" t="s">
        <v>151</v>
      </c>
      <c r="C25" s="39" t="s">
        <v>185</v>
      </c>
      <c r="D25" s="29" t="s">
        <v>182</v>
      </c>
      <c r="E25" s="6" t="s">
        <v>184</v>
      </c>
      <c r="F25" s="6" t="s">
        <v>42</v>
      </c>
      <c r="G25" s="6" t="s">
        <v>41</v>
      </c>
      <c r="H25" s="6" t="s">
        <v>140</v>
      </c>
      <c r="I25" s="6" t="s">
        <v>141</v>
      </c>
      <c r="J25" s="7" t="s">
        <v>142</v>
      </c>
      <c r="K25" s="6" t="s">
        <v>143</v>
      </c>
      <c r="L25" s="6" t="s">
        <v>144</v>
      </c>
      <c r="M25" s="6" t="s">
        <v>145</v>
      </c>
    </row>
    <row r="26" spans="1:13" ht="30" customHeight="1">
      <c r="A26" s="118" t="s">
        <v>47</v>
      </c>
      <c r="B26" s="121" t="s">
        <v>183</v>
      </c>
      <c r="C26" s="36" t="s">
        <v>187</v>
      </c>
      <c r="D26" s="8">
        <v>13</v>
      </c>
      <c r="E26" s="8">
        <v>13</v>
      </c>
      <c r="F26" s="111" t="s">
        <v>146</v>
      </c>
      <c r="G26" s="112" t="s">
        <v>11</v>
      </c>
      <c r="H26" s="10">
        <f>+D26</f>
        <v>13</v>
      </c>
      <c r="I26" s="113" t="s">
        <v>147</v>
      </c>
      <c r="J26" s="114">
        <f>(D30/E30)*100%</f>
        <v>1</v>
      </c>
      <c r="K26" s="113" t="s">
        <v>192</v>
      </c>
      <c r="L26" s="110">
        <v>46022</v>
      </c>
      <c r="M26" s="110">
        <v>46022</v>
      </c>
    </row>
    <row r="27" spans="1:13" ht="30" customHeight="1">
      <c r="A27" s="119"/>
      <c r="B27" s="122"/>
      <c r="C27" s="36" t="s">
        <v>188</v>
      </c>
      <c r="D27" s="8">
        <v>13</v>
      </c>
      <c r="E27" s="8">
        <v>13</v>
      </c>
      <c r="F27" s="111"/>
      <c r="G27" s="112"/>
      <c r="H27" s="10">
        <f t="shared" ref="H27:H29" si="0">+D27</f>
        <v>13</v>
      </c>
      <c r="I27" s="113"/>
      <c r="J27" s="114"/>
      <c r="K27" s="113"/>
      <c r="L27" s="110"/>
      <c r="M27" s="110"/>
    </row>
    <row r="28" spans="1:13" ht="30" customHeight="1">
      <c r="A28" s="119"/>
      <c r="B28" s="122"/>
      <c r="C28" s="36" t="s">
        <v>189</v>
      </c>
      <c r="D28" s="8">
        <v>12</v>
      </c>
      <c r="E28" s="8">
        <v>12</v>
      </c>
      <c r="F28" s="111"/>
      <c r="G28" s="112"/>
      <c r="H28" s="10">
        <f t="shared" si="0"/>
        <v>12</v>
      </c>
      <c r="I28" s="113"/>
      <c r="J28" s="114"/>
      <c r="K28" s="113"/>
      <c r="L28" s="110"/>
      <c r="M28" s="110"/>
    </row>
    <row r="29" spans="1:13" ht="30" customHeight="1">
      <c r="A29" s="120"/>
      <c r="B29" s="123"/>
      <c r="C29" s="36" t="s">
        <v>190</v>
      </c>
      <c r="D29" s="8">
        <v>12</v>
      </c>
      <c r="E29" s="8">
        <v>12</v>
      </c>
      <c r="F29" s="111"/>
      <c r="G29" s="112"/>
      <c r="H29" s="10">
        <f t="shared" si="0"/>
        <v>12</v>
      </c>
      <c r="I29" s="113"/>
      <c r="J29" s="114"/>
      <c r="K29" s="113"/>
      <c r="L29" s="110"/>
      <c r="M29" s="110"/>
    </row>
    <row r="30" spans="1:13" ht="30">
      <c r="A30" s="40" t="s">
        <v>48</v>
      </c>
      <c r="B30" s="18" t="s">
        <v>163</v>
      </c>
      <c r="C30" s="16" t="s">
        <v>191</v>
      </c>
      <c r="D30" s="42">
        <f>SUM(D26:D29)</f>
        <v>50</v>
      </c>
      <c r="E30" s="42">
        <f>SUM(E26:E29)</f>
        <v>50</v>
      </c>
    </row>
    <row r="31" spans="1:13" ht="15.6">
      <c r="A31" s="15"/>
    </row>
    <row r="32" spans="1:13" ht="15.6">
      <c r="A32" s="15" t="s">
        <v>155</v>
      </c>
    </row>
    <row r="33" spans="1:3" ht="15.6">
      <c r="A33" s="16" t="s">
        <v>150</v>
      </c>
      <c r="B33" s="16" t="s">
        <v>151</v>
      </c>
    </row>
    <row r="34" spans="1:3" ht="45">
      <c r="A34" s="19" t="s">
        <v>63</v>
      </c>
      <c r="B34" s="18" t="s">
        <v>181</v>
      </c>
    </row>
    <row r="35" spans="1:3" ht="15">
      <c r="A35" s="21"/>
    </row>
    <row r="36" spans="1:3" ht="15.6">
      <c r="A36" s="124" t="s">
        <v>164</v>
      </c>
      <c r="B36" s="124"/>
      <c r="C36" s="31"/>
    </row>
    <row r="37" spans="1:3" ht="100.2" customHeight="1">
      <c r="A37" s="125" t="s">
        <v>165</v>
      </c>
      <c r="B37" s="125"/>
      <c r="C37" s="34"/>
    </row>
    <row r="38" spans="1:3" ht="76.8" customHeight="1">
      <c r="A38" s="125" t="s">
        <v>166</v>
      </c>
      <c r="B38" s="125"/>
      <c r="C38" s="34"/>
    </row>
    <row r="39" spans="1:3" ht="128.4" customHeight="1">
      <c r="A39" s="125" t="s">
        <v>167</v>
      </c>
      <c r="B39" s="125"/>
      <c r="C39" s="34"/>
    </row>
    <row r="40" spans="1:3" ht="15.6">
      <c r="A40" s="124" t="s">
        <v>168</v>
      </c>
      <c r="B40" s="124"/>
      <c r="C40" s="31"/>
    </row>
    <row r="41" spans="1:3" ht="39" customHeight="1">
      <c r="A41" s="125" t="s">
        <v>169</v>
      </c>
      <c r="B41" s="125"/>
      <c r="C41" s="34"/>
    </row>
    <row r="42" spans="1:3" ht="15">
      <c r="A42" s="117" t="s">
        <v>170</v>
      </c>
      <c r="B42" s="117"/>
      <c r="C42" s="32"/>
    </row>
    <row r="43" spans="1:3" ht="15">
      <c r="A43" s="117" t="s">
        <v>171</v>
      </c>
      <c r="B43" s="117"/>
      <c r="C43" s="32"/>
    </row>
    <row r="44" spans="1:3" ht="15">
      <c r="A44" s="117" t="s">
        <v>172</v>
      </c>
      <c r="B44" s="117"/>
      <c r="C44" s="32"/>
    </row>
    <row r="45" spans="1:3" ht="15">
      <c r="A45" s="117" t="s">
        <v>173</v>
      </c>
      <c r="B45" s="117"/>
      <c r="C45" s="32"/>
    </row>
    <row r="46" spans="1:3" ht="15">
      <c r="A46" s="117" t="s">
        <v>174</v>
      </c>
      <c r="B46" s="117"/>
      <c r="C46" s="32"/>
    </row>
    <row r="47" spans="1:3" ht="15.6">
      <c r="A47" s="124" t="s">
        <v>175</v>
      </c>
      <c r="B47" s="124"/>
      <c r="C47" s="31"/>
    </row>
    <row r="48" spans="1:3" ht="15">
      <c r="A48" s="115" t="s">
        <v>176</v>
      </c>
      <c r="B48" s="115"/>
      <c r="C48" s="25"/>
    </row>
    <row r="49" spans="1:3" ht="15">
      <c r="A49" s="115" t="s">
        <v>177</v>
      </c>
      <c r="B49" s="115"/>
      <c r="C49" s="25"/>
    </row>
    <row r="50" spans="1:3" ht="15">
      <c r="A50" s="115" t="s">
        <v>178</v>
      </c>
      <c r="B50" s="115"/>
      <c r="C50" s="25"/>
    </row>
    <row r="51" spans="1:3" ht="15">
      <c r="A51" s="116" t="s">
        <v>179</v>
      </c>
      <c r="B51" s="116"/>
      <c r="C51" s="33"/>
    </row>
    <row r="52" spans="1:3" ht="15">
      <c r="A52" s="117" t="s">
        <v>180</v>
      </c>
      <c r="B52" s="117"/>
      <c r="C52" s="32"/>
    </row>
  </sheetData>
  <mergeCells count="26">
    <mergeCell ref="A26:A29"/>
    <mergeCell ref="B26:B29"/>
    <mergeCell ref="A46:B46"/>
    <mergeCell ref="A47:B47"/>
    <mergeCell ref="A37:B37"/>
    <mergeCell ref="A38:B38"/>
    <mergeCell ref="A39:B39"/>
    <mergeCell ref="A40:B40"/>
    <mergeCell ref="A41:B41"/>
    <mergeCell ref="A36:B36"/>
    <mergeCell ref="A42:B42"/>
    <mergeCell ref="A43:B43"/>
    <mergeCell ref="A44:B44"/>
    <mergeCell ref="A45:B45"/>
    <mergeCell ref="A48:B48"/>
    <mergeCell ref="A49:B49"/>
    <mergeCell ref="A50:B50"/>
    <mergeCell ref="A51:B51"/>
    <mergeCell ref="A52:B52"/>
    <mergeCell ref="M26:M29"/>
    <mergeCell ref="F26:F29"/>
    <mergeCell ref="G26:G29"/>
    <mergeCell ref="I26:I29"/>
    <mergeCell ref="J26:J29"/>
    <mergeCell ref="K26:K29"/>
    <mergeCell ref="L26:L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1968F-A195-4C1C-8B45-42B39A0EA8EF}">
  <dimension ref="A1:L38"/>
  <sheetViews>
    <sheetView showGridLines="0" topLeftCell="A13" workbookViewId="0">
      <selection activeCell="J25" sqref="J25"/>
    </sheetView>
  </sheetViews>
  <sheetFormatPr baseColWidth="10" defaultRowHeight="14.4"/>
  <cols>
    <col min="1" max="1" width="48.109375" customWidth="1"/>
    <col min="2" max="2" width="46.109375" customWidth="1"/>
    <col min="3" max="3" width="21.33203125" customWidth="1"/>
    <col min="4" max="4" width="14.77734375" customWidth="1"/>
    <col min="5" max="5" width="13.88671875" customWidth="1"/>
    <col min="10" max="10" width="30.77734375" customWidth="1"/>
    <col min="12" max="12" width="13.88671875" customWidth="1"/>
  </cols>
  <sheetData>
    <row r="1" spans="1:3" ht="15.6">
      <c r="A1" s="14" t="s">
        <v>193</v>
      </c>
    </row>
    <row r="2" spans="1:3" ht="15.6">
      <c r="A2" s="15" t="s">
        <v>137</v>
      </c>
    </row>
    <row r="3" spans="1:3" ht="15.6">
      <c r="A3" s="16" t="s">
        <v>150</v>
      </c>
      <c r="B3" s="16" t="s">
        <v>151</v>
      </c>
    </row>
    <row r="4" spans="1:3" ht="15">
      <c r="A4" s="17" t="s">
        <v>194</v>
      </c>
      <c r="B4" s="18" t="s">
        <v>22</v>
      </c>
    </row>
    <row r="5" spans="1:3" ht="15">
      <c r="A5" s="17" t="s">
        <v>152</v>
      </c>
      <c r="B5" s="18" t="s">
        <v>195</v>
      </c>
    </row>
    <row r="6" spans="1:3" ht="15">
      <c r="A6" s="17" t="s">
        <v>24</v>
      </c>
      <c r="B6" s="18" t="s">
        <v>85</v>
      </c>
    </row>
    <row r="7" spans="1:3" ht="15">
      <c r="A7" s="17" t="s">
        <v>25</v>
      </c>
      <c r="B7" s="18" t="s">
        <v>85</v>
      </c>
    </row>
    <row r="8" spans="1:3" ht="30">
      <c r="A8" s="17" t="s">
        <v>26</v>
      </c>
      <c r="B8" s="18" t="s">
        <v>89</v>
      </c>
    </row>
    <row r="9" spans="1:3" ht="15">
      <c r="A9" s="17" t="s">
        <v>27</v>
      </c>
      <c r="B9" s="18">
        <v>2025</v>
      </c>
    </row>
    <row r="10" spans="1:3" ht="15">
      <c r="A10" s="26"/>
    </row>
    <row r="11" spans="1:3" ht="15.6">
      <c r="A11" s="15" t="s">
        <v>138</v>
      </c>
    </row>
    <row r="12" spans="1:3" ht="15.6">
      <c r="A12" s="16" t="s">
        <v>150</v>
      </c>
      <c r="B12" s="16" t="s">
        <v>151</v>
      </c>
    </row>
    <row r="13" spans="1:3" ht="45">
      <c r="A13" s="17" t="s">
        <v>154</v>
      </c>
      <c r="B13" s="18" t="s">
        <v>31</v>
      </c>
    </row>
    <row r="14" spans="1:3" ht="30">
      <c r="A14" s="17" t="s">
        <v>39</v>
      </c>
      <c r="B14" s="18" t="s">
        <v>99</v>
      </c>
      <c r="C14" s="37"/>
    </row>
    <row r="15" spans="1:3" ht="15">
      <c r="A15" s="17" t="s">
        <v>40</v>
      </c>
      <c r="B15" s="18" t="s">
        <v>13</v>
      </c>
      <c r="C15" s="37"/>
    </row>
    <row r="16" spans="1:3" ht="15">
      <c r="A16" s="17" t="s">
        <v>3</v>
      </c>
      <c r="B16" s="18" t="s">
        <v>9</v>
      </c>
      <c r="C16" s="37"/>
    </row>
    <row r="17" spans="1:12" ht="15">
      <c r="A17" s="17" t="s">
        <v>41</v>
      </c>
      <c r="B17" s="18" t="s">
        <v>56</v>
      </c>
      <c r="C17" s="37"/>
    </row>
    <row r="18" spans="1:12" ht="15">
      <c r="A18" s="17" t="s">
        <v>42</v>
      </c>
      <c r="B18" s="18" t="s">
        <v>45</v>
      </c>
      <c r="C18" s="37"/>
    </row>
    <row r="19" spans="1:12" ht="15">
      <c r="A19" s="17" t="s">
        <v>140</v>
      </c>
      <c r="B19" s="18" t="s">
        <v>109</v>
      </c>
      <c r="C19" s="37"/>
    </row>
    <row r="20" spans="1:12" ht="15">
      <c r="A20" s="17" t="s">
        <v>162</v>
      </c>
      <c r="B20" s="20">
        <v>1</v>
      </c>
      <c r="C20" s="38"/>
    </row>
    <row r="21" spans="1:12" ht="15">
      <c r="A21" s="17" t="s">
        <v>44</v>
      </c>
      <c r="B21" s="18" t="s">
        <v>46</v>
      </c>
      <c r="C21" s="37"/>
    </row>
    <row r="22" spans="1:12" ht="15">
      <c r="A22" s="30"/>
    </row>
    <row r="23" spans="1:12" ht="15.6">
      <c r="A23" s="15" t="s">
        <v>139</v>
      </c>
    </row>
    <row r="24" spans="1:12" ht="66">
      <c r="A24" s="16" t="s">
        <v>150</v>
      </c>
      <c r="B24" s="16" t="s">
        <v>151</v>
      </c>
      <c r="C24" s="6" t="s">
        <v>185</v>
      </c>
      <c r="D24" s="6" t="s">
        <v>203</v>
      </c>
      <c r="E24" s="6" t="s">
        <v>204</v>
      </c>
      <c r="F24" s="6" t="s">
        <v>42</v>
      </c>
      <c r="G24" s="6" t="s">
        <v>41</v>
      </c>
      <c r="H24" s="6" t="s">
        <v>141</v>
      </c>
      <c r="I24" s="7" t="s">
        <v>142</v>
      </c>
      <c r="J24" s="6" t="s">
        <v>143</v>
      </c>
      <c r="K24" s="6" t="s">
        <v>144</v>
      </c>
      <c r="L24" s="6" t="s">
        <v>145</v>
      </c>
    </row>
    <row r="25" spans="1:12" ht="213" customHeight="1">
      <c r="A25" s="17" t="s">
        <v>47</v>
      </c>
      <c r="B25" s="18" t="s">
        <v>196</v>
      </c>
      <c r="C25" s="8" t="s">
        <v>216</v>
      </c>
      <c r="D25" s="8">
        <v>1</v>
      </c>
      <c r="E25" s="8">
        <v>1</v>
      </c>
      <c r="F25" s="9" t="s">
        <v>146</v>
      </c>
      <c r="G25" s="11" t="s">
        <v>86</v>
      </c>
      <c r="H25" s="11" t="s">
        <v>147</v>
      </c>
      <c r="I25" s="41">
        <f>(D25/E25)*100%</f>
        <v>1</v>
      </c>
      <c r="J25" s="134" t="s">
        <v>298</v>
      </c>
      <c r="K25" s="12">
        <v>45747</v>
      </c>
      <c r="L25" s="12">
        <v>45715</v>
      </c>
    </row>
    <row r="26" spans="1:12" ht="45">
      <c r="A26" s="17" t="s">
        <v>48</v>
      </c>
      <c r="B26" s="18" t="s">
        <v>205</v>
      </c>
      <c r="C26" s="37"/>
    </row>
    <row r="27" spans="1:12" ht="15.6">
      <c r="A27" s="15"/>
    </row>
    <row r="28" spans="1:12" ht="15.6">
      <c r="A28" s="15" t="s">
        <v>155</v>
      </c>
    </row>
    <row r="29" spans="1:12" ht="15.6">
      <c r="A29" s="16" t="s">
        <v>150</v>
      </c>
      <c r="B29" s="16" t="s">
        <v>151</v>
      </c>
    </row>
    <row r="30" spans="1:12" ht="15">
      <c r="A30" s="126" t="s">
        <v>63</v>
      </c>
      <c r="B30" s="18" t="s">
        <v>197</v>
      </c>
    </row>
    <row r="31" spans="1:12" ht="15">
      <c r="A31" s="126"/>
      <c r="B31" s="18" t="s">
        <v>198</v>
      </c>
    </row>
    <row r="32" spans="1:12" ht="30">
      <c r="A32" s="126"/>
      <c r="B32" s="18" t="s">
        <v>199</v>
      </c>
      <c r="C32" s="37"/>
    </row>
    <row r="33" spans="1:3" ht="15.6">
      <c r="A33" s="15"/>
    </row>
    <row r="34" spans="1:3" s="43" customFormat="1" ht="71.400000000000006" customHeight="1">
      <c r="A34" s="109" t="s">
        <v>200</v>
      </c>
      <c r="B34" s="109"/>
      <c r="C34" s="22"/>
    </row>
    <row r="35" spans="1:3" s="43" customFormat="1" ht="71.400000000000006" customHeight="1">
      <c r="A35" s="109" t="s">
        <v>201</v>
      </c>
      <c r="B35" s="109"/>
      <c r="C35" s="22"/>
    </row>
    <row r="38" spans="1:3">
      <c r="B38" s="43"/>
      <c r="C38" s="43"/>
    </row>
  </sheetData>
  <mergeCells count="3">
    <mergeCell ref="A30:A32"/>
    <mergeCell ref="A34:B34"/>
    <mergeCell ref="A35:B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1689-76AC-4763-89FA-51788ADE9FB3}">
  <dimension ref="A1:L37"/>
  <sheetViews>
    <sheetView showGridLines="0" topLeftCell="A16" workbookViewId="0">
      <selection activeCell="J25" sqref="J25:J28"/>
    </sheetView>
  </sheetViews>
  <sheetFormatPr baseColWidth="10" defaultRowHeight="14.4"/>
  <cols>
    <col min="1" max="1" width="42.109375" customWidth="1"/>
    <col min="2" max="2" width="41.88671875" customWidth="1"/>
    <col min="3" max="3" width="24.109375" customWidth="1"/>
    <col min="4" max="5" width="17.77734375" customWidth="1"/>
    <col min="10" max="10" width="54.33203125" customWidth="1"/>
    <col min="12" max="12" width="13.21875" customWidth="1"/>
  </cols>
  <sheetData>
    <row r="1" spans="1:2" ht="15.6">
      <c r="A1" s="14" t="s">
        <v>206</v>
      </c>
    </row>
    <row r="2" spans="1:2" ht="15.6">
      <c r="A2" s="15" t="s">
        <v>137</v>
      </c>
    </row>
    <row r="3" spans="1:2" ht="15.6">
      <c r="A3" s="16" t="s">
        <v>150</v>
      </c>
      <c r="B3" s="16" t="s">
        <v>151</v>
      </c>
    </row>
    <row r="4" spans="1:2" ht="15">
      <c r="A4" s="17" t="s">
        <v>194</v>
      </c>
      <c r="B4" s="18" t="s">
        <v>22</v>
      </c>
    </row>
    <row r="5" spans="1:2" ht="15">
      <c r="A5" s="17" t="s">
        <v>152</v>
      </c>
      <c r="B5" s="18" t="s">
        <v>207</v>
      </c>
    </row>
    <row r="6" spans="1:2" ht="30">
      <c r="A6" s="17" t="s">
        <v>24</v>
      </c>
      <c r="B6" s="18" t="s">
        <v>85</v>
      </c>
    </row>
    <row r="7" spans="1:2" ht="30">
      <c r="A7" s="17" t="s">
        <v>25</v>
      </c>
      <c r="B7" s="18" t="s">
        <v>85</v>
      </c>
    </row>
    <row r="8" spans="1:2" ht="30">
      <c r="A8" s="17" t="s">
        <v>26</v>
      </c>
      <c r="B8" s="18" t="s">
        <v>90</v>
      </c>
    </row>
    <row r="9" spans="1:2" ht="15">
      <c r="A9" s="17" t="s">
        <v>27</v>
      </c>
      <c r="B9" s="18">
        <v>2025</v>
      </c>
    </row>
    <row r="10" spans="1:2" ht="15.6">
      <c r="A10" s="27"/>
    </row>
    <row r="11" spans="1:2" ht="15.6">
      <c r="A11" s="15" t="s">
        <v>138</v>
      </c>
    </row>
    <row r="12" spans="1:2" ht="15.6">
      <c r="A12" s="16" t="s">
        <v>150</v>
      </c>
      <c r="B12" s="16" t="s">
        <v>151</v>
      </c>
    </row>
    <row r="13" spans="1:2" ht="30">
      <c r="A13" s="17" t="s">
        <v>154</v>
      </c>
      <c r="B13" s="18" t="s">
        <v>32</v>
      </c>
    </row>
    <row r="14" spans="1:2" ht="30">
      <c r="A14" s="17" t="s">
        <v>39</v>
      </c>
      <c r="B14" s="18" t="s">
        <v>100</v>
      </c>
    </row>
    <row r="15" spans="1:2" ht="15">
      <c r="A15" s="17" t="s">
        <v>40</v>
      </c>
      <c r="B15" s="18" t="s">
        <v>13</v>
      </c>
    </row>
    <row r="16" spans="1:2" ht="15">
      <c r="A16" s="17" t="s">
        <v>3</v>
      </c>
      <c r="B16" s="18" t="s">
        <v>9</v>
      </c>
    </row>
    <row r="17" spans="1:12" ht="15">
      <c r="A17" s="17" t="s">
        <v>41</v>
      </c>
      <c r="B17" s="18" t="s">
        <v>11</v>
      </c>
    </row>
    <row r="18" spans="1:12" ht="15">
      <c r="A18" s="17" t="s">
        <v>42</v>
      </c>
      <c r="B18" s="18" t="s">
        <v>45</v>
      </c>
    </row>
    <row r="19" spans="1:12" ht="15">
      <c r="A19" s="17" t="s">
        <v>140</v>
      </c>
      <c r="B19" s="18" t="s">
        <v>110</v>
      </c>
    </row>
    <row r="20" spans="1:12" ht="15">
      <c r="A20" s="17" t="s">
        <v>162</v>
      </c>
      <c r="B20" s="20">
        <v>1</v>
      </c>
    </row>
    <row r="21" spans="1:12" ht="15">
      <c r="A21" s="17" t="s">
        <v>44</v>
      </c>
      <c r="B21" s="18" t="s">
        <v>46</v>
      </c>
    </row>
    <row r="22" spans="1:12" ht="15">
      <c r="A22" s="26"/>
    </row>
    <row r="23" spans="1:12" ht="15.6">
      <c r="A23" s="15" t="s">
        <v>139</v>
      </c>
    </row>
    <row r="24" spans="1:12" ht="79.2">
      <c r="A24" s="16" t="s">
        <v>150</v>
      </c>
      <c r="B24" s="16" t="s">
        <v>151</v>
      </c>
      <c r="C24" s="39" t="s">
        <v>185</v>
      </c>
      <c r="D24" s="29" t="s">
        <v>212</v>
      </c>
      <c r="E24" s="6" t="s">
        <v>213</v>
      </c>
      <c r="F24" s="6" t="s">
        <v>42</v>
      </c>
      <c r="G24" s="6" t="s">
        <v>41</v>
      </c>
      <c r="H24" s="6" t="s">
        <v>141</v>
      </c>
      <c r="I24" s="7" t="s">
        <v>142</v>
      </c>
      <c r="J24" s="6" t="s">
        <v>143</v>
      </c>
      <c r="K24" s="6" t="s">
        <v>144</v>
      </c>
      <c r="L24" s="6" t="s">
        <v>145</v>
      </c>
    </row>
    <row r="25" spans="1:12" ht="118.8" customHeight="1">
      <c r="A25" s="127" t="s">
        <v>47</v>
      </c>
      <c r="B25" s="121" t="s">
        <v>211</v>
      </c>
      <c r="C25" s="36" t="s">
        <v>187</v>
      </c>
      <c r="D25" s="8">
        <v>3</v>
      </c>
      <c r="E25" s="8">
        <v>3</v>
      </c>
      <c r="F25" s="111" t="s">
        <v>146</v>
      </c>
      <c r="G25" s="112" t="s">
        <v>11</v>
      </c>
      <c r="H25" s="113" t="s">
        <v>147</v>
      </c>
      <c r="I25" s="114">
        <f>(D29/E29)*100%</f>
        <v>1</v>
      </c>
      <c r="J25" s="135" t="s">
        <v>299</v>
      </c>
      <c r="K25" s="48">
        <v>45747</v>
      </c>
      <c r="L25" s="48">
        <v>45747</v>
      </c>
    </row>
    <row r="26" spans="1:12" ht="66" customHeight="1">
      <c r="A26" s="128"/>
      <c r="B26" s="122"/>
      <c r="C26" s="36" t="s">
        <v>188</v>
      </c>
      <c r="D26" s="8">
        <v>3</v>
      </c>
      <c r="E26" s="8">
        <v>3</v>
      </c>
      <c r="F26" s="111"/>
      <c r="G26" s="112"/>
      <c r="H26" s="113"/>
      <c r="I26" s="114"/>
      <c r="J26" s="136"/>
      <c r="K26" s="48">
        <v>45838</v>
      </c>
      <c r="L26" s="48">
        <v>45838</v>
      </c>
    </row>
    <row r="27" spans="1:12" ht="66" customHeight="1">
      <c r="A27" s="128"/>
      <c r="B27" s="122"/>
      <c r="C27" s="36" t="s">
        <v>189</v>
      </c>
      <c r="D27" s="8">
        <v>3</v>
      </c>
      <c r="E27" s="8">
        <v>3</v>
      </c>
      <c r="F27" s="111"/>
      <c r="G27" s="112"/>
      <c r="H27" s="113"/>
      <c r="I27" s="114"/>
      <c r="J27" s="136"/>
      <c r="K27" s="48">
        <v>45930</v>
      </c>
      <c r="L27" s="48">
        <v>45930</v>
      </c>
    </row>
    <row r="28" spans="1:12" ht="66" customHeight="1">
      <c r="A28" s="129"/>
      <c r="B28" s="123"/>
      <c r="C28" s="36" t="s">
        <v>190</v>
      </c>
      <c r="D28" s="8">
        <v>3</v>
      </c>
      <c r="E28" s="8">
        <v>3</v>
      </c>
      <c r="F28" s="111"/>
      <c r="G28" s="112"/>
      <c r="H28" s="113"/>
      <c r="I28" s="114"/>
      <c r="J28" s="137"/>
      <c r="K28" s="48">
        <v>46022</v>
      </c>
      <c r="L28" s="48">
        <v>46022</v>
      </c>
    </row>
    <row r="29" spans="1:12" ht="30">
      <c r="A29" s="17" t="s">
        <v>48</v>
      </c>
      <c r="B29" s="18" t="s">
        <v>208</v>
      </c>
      <c r="C29" s="16" t="s">
        <v>191</v>
      </c>
      <c r="D29" s="42">
        <f>SUM(D25:D28)</f>
        <v>12</v>
      </c>
      <c r="E29" s="42">
        <f>SUM(E25:E28)</f>
        <v>12</v>
      </c>
    </row>
    <row r="30" spans="1:12" ht="15">
      <c r="A30" s="26"/>
    </row>
    <row r="31" spans="1:12" ht="15.6">
      <c r="A31" s="15" t="s">
        <v>155</v>
      </c>
    </row>
    <row r="32" spans="1:12" ht="15.6">
      <c r="A32" s="16" t="s">
        <v>150</v>
      </c>
      <c r="B32" s="16" t="s">
        <v>151</v>
      </c>
    </row>
    <row r="33" spans="1:2" ht="30">
      <c r="A33" s="126" t="s">
        <v>63</v>
      </c>
      <c r="B33" s="18" t="s">
        <v>209</v>
      </c>
    </row>
    <row r="34" spans="1:2" ht="30">
      <c r="A34" s="126"/>
      <c r="B34" s="18" t="s">
        <v>210</v>
      </c>
    </row>
    <row r="35" spans="1:2" ht="15.6">
      <c r="A35" s="15"/>
    </row>
    <row r="37" spans="1:2" ht="15.6">
      <c r="A37" s="45"/>
    </row>
  </sheetData>
  <mergeCells count="8">
    <mergeCell ref="J25:J28"/>
    <mergeCell ref="H25:H28"/>
    <mergeCell ref="I25:I28"/>
    <mergeCell ref="B25:B28"/>
    <mergeCell ref="A25:A28"/>
    <mergeCell ref="A33:A34"/>
    <mergeCell ref="F25:F28"/>
    <mergeCell ref="G25:G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8B3D6-3C89-49EC-924C-094F77FE0A14}">
  <dimension ref="A1:L33"/>
  <sheetViews>
    <sheetView showGridLines="0" topLeftCell="D17" workbookViewId="0">
      <selection activeCell="J24" sqref="J24:J27"/>
    </sheetView>
  </sheetViews>
  <sheetFormatPr baseColWidth="10" defaultRowHeight="14.4"/>
  <cols>
    <col min="1" max="1" width="43.21875" customWidth="1"/>
    <col min="2" max="2" width="50" customWidth="1"/>
    <col min="3" max="3" width="56.88671875" customWidth="1"/>
    <col min="4" max="4" width="13.77734375" customWidth="1"/>
    <col min="5" max="5" width="15" customWidth="1"/>
    <col min="10" max="10" width="48.21875" customWidth="1"/>
  </cols>
  <sheetData>
    <row r="1" spans="1:2" ht="15.6">
      <c r="A1" s="14" t="s">
        <v>219</v>
      </c>
    </row>
    <row r="2" spans="1:2" ht="15.6">
      <c r="A2" s="15" t="s">
        <v>137</v>
      </c>
    </row>
    <row r="3" spans="1:2" ht="15.6">
      <c r="A3" s="16" t="s">
        <v>150</v>
      </c>
      <c r="B3" s="16" t="s">
        <v>151</v>
      </c>
    </row>
    <row r="4" spans="1:2" ht="15">
      <c r="A4" s="19" t="s">
        <v>220</v>
      </c>
      <c r="B4" s="18" t="s">
        <v>221</v>
      </c>
    </row>
    <row r="5" spans="1:2" ht="15">
      <c r="A5" s="19" t="s">
        <v>152</v>
      </c>
      <c r="B5" s="18" t="s">
        <v>207</v>
      </c>
    </row>
    <row r="6" spans="1:2" ht="15">
      <c r="A6" s="19" t="s">
        <v>24</v>
      </c>
      <c r="B6" s="18" t="s">
        <v>118</v>
      </c>
    </row>
    <row r="7" spans="1:2" ht="30">
      <c r="A7" s="19" t="s">
        <v>222</v>
      </c>
      <c r="B7" s="18" t="s">
        <v>119</v>
      </c>
    </row>
    <row r="8" spans="1:2" ht="30">
      <c r="A8" s="19" t="s">
        <v>26</v>
      </c>
      <c r="B8" s="18" t="s">
        <v>91</v>
      </c>
    </row>
    <row r="9" spans="1:2" ht="15">
      <c r="A9" s="19" t="s">
        <v>27</v>
      </c>
      <c r="B9" s="18">
        <v>2025</v>
      </c>
    </row>
    <row r="10" spans="1:2" ht="15">
      <c r="A10" s="21"/>
    </row>
    <row r="11" spans="1:2" ht="15.6">
      <c r="A11" s="15" t="s">
        <v>138</v>
      </c>
    </row>
    <row r="12" spans="1:2" ht="15.6">
      <c r="A12" s="16" t="s">
        <v>150</v>
      </c>
      <c r="B12" s="16" t="s">
        <v>151</v>
      </c>
    </row>
    <row r="13" spans="1:2" ht="30">
      <c r="A13" s="19" t="s">
        <v>154</v>
      </c>
      <c r="B13" s="18" t="s">
        <v>33</v>
      </c>
    </row>
    <row r="14" spans="1:2" ht="30">
      <c r="A14" s="19" t="s">
        <v>39</v>
      </c>
      <c r="B14" s="18" t="s">
        <v>101</v>
      </c>
    </row>
    <row r="15" spans="1:2" ht="15">
      <c r="A15" s="19" t="s">
        <v>40</v>
      </c>
      <c r="B15" s="18" t="s">
        <v>13</v>
      </c>
    </row>
    <row r="16" spans="1:2" ht="15">
      <c r="A16" s="19" t="s">
        <v>3</v>
      </c>
      <c r="B16" s="18" t="s">
        <v>9</v>
      </c>
    </row>
    <row r="17" spans="1:12" ht="15">
      <c r="A17" s="19" t="s">
        <v>41</v>
      </c>
      <c r="B17" s="18" t="s">
        <v>11</v>
      </c>
    </row>
    <row r="18" spans="1:12" ht="15">
      <c r="A18" s="19" t="s">
        <v>42</v>
      </c>
      <c r="B18" s="18" t="s">
        <v>45</v>
      </c>
    </row>
    <row r="19" spans="1:12" ht="15">
      <c r="A19" s="19" t="s">
        <v>162</v>
      </c>
      <c r="B19" s="20">
        <v>1</v>
      </c>
    </row>
    <row r="20" spans="1:12" ht="15">
      <c r="A20" s="17" t="s">
        <v>44</v>
      </c>
      <c r="B20" s="18" t="s">
        <v>46</v>
      </c>
    </row>
    <row r="21" spans="1:12" ht="15.6">
      <c r="A21" s="15"/>
    </row>
    <row r="22" spans="1:12" ht="15.6">
      <c r="A22" s="15" t="s">
        <v>139</v>
      </c>
    </row>
    <row r="23" spans="1:12" ht="52.8">
      <c r="A23" s="16" t="s">
        <v>150</v>
      </c>
      <c r="B23" s="16" t="s">
        <v>151</v>
      </c>
      <c r="C23" s="39" t="s">
        <v>185</v>
      </c>
      <c r="D23" s="29" t="s">
        <v>226</v>
      </c>
      <c r="E23" s="6" t="s">
        <v>227</v>
      </c>
      <c r="F23" s="6" t="s">
        <v>42</v>
      </c>
      <c r="G23" s="6" t="s">
        <v>41</v>
      </c>
      <c r="H23" s="6" t="s">
        <v>141</v>
      </c>
      <c r="I23" s="7" t="s">
        <v>142</v>
      </c>
      <c r="J23" s="6" t="s">
        <v>143</v>
      </c>
      <c r="K23" s="6" t="s">
        <v>144</v>
      </c>
      <c r="L23" s="6" t="s">
        <v>145</v>
      </c>
    </row>
    <row r="24" spans="1:12" ht="67.8" customHeight="1">
      <c r="A24" s="127" t="s">
        <v>47</v>
      </c>
      <c r="B24" s="121" t="s">
        <v>223</v>
      </c>
      <c r="C24" s="36" t="s">
        <v>228</v>
      </c>
      <c r="D24" s="8">
        <v>2</v>
      </c>
      <c r="E24" s="8">
        <v>2</v>
      </c>
      <c r="F24" s="111" t="s">
        <v>146</v>
      </c>
      <c r="G24" s="112" t="s">
        <v>11</v>
      </c>
      <c r="H24" s="113" t="s">
        <v>147</v>
      </c>
      <c r="I24" s="114">
        <f>(D28/E28)*100%</f>
        <v>1</v>
      </c>
      <c r="J24" s="138" t="s">
        <v>301</v>
      </c>
      <c r="K24" s="48">
        <v>45747</v>
      </c>
      <c r="L24" s="48">
        <v>45747</v>
      </c>
    </row>
    <row r="25" spans="1:12" ht="105.6" customHeight="1">
      <c r="A25" s="128"/>
      <c r="B25" s="122"/>
      <c r="C25" s="36" t="s">
        <v>229</v>
      </c>
      <c r="D25" s="8">
        <v>5</v>
      </c>
      <c r="E25" s="8">
        <v>5</v>
      </c>
      <c r="F25" s="111"/>
      <c r="G25" s="112"/>
      <c r="H25" s="113"/>
      <c r="I25" s="114"/>
      <c r="J25" s="139"/>
      <c r="K25" s="48">
        <v>45838</v>
      </c>
      <c r="L25" s="48">
        <v>45838</v>
      </c>
    </row>
    <row r="26" spans="1:12" ht="123.6" customHeight="1">
      <c r="A26" s="128"/>
      <c r="B26" s="122"/>
      <c r="C26" s="36" t="s">
        <v>230</v>
      </c>
      <c r="D26" s="8">
        <v>6</v>
      </c>
      <c r="E26" s="8">
        <v>6</v>
      </c>
      <c r="F26" s="111"/>
      <c r="G26" s="112"/>
      <c r="H26" s="113"/>
      <c r="I26" s="114"/>
      <c r="J26" s="139"/>
      <c r="K26" s="48">
        <v>45930</v>
      </c>
      <c r="L26" s="48">
        <v>45930</v>
      </c>
    </row>
    <row r="27" spans="1:12" ht="84" customHeight="1">
      <c r="A27" s="129"/>
      <c r="B27" s="123"/>
      <c r="C27" s="36" t="s">
        <v>231</v>
      </c>
      <c r="D27" s="8">
        <v>5</v>
      </c>
      <c r="E27" s="8">
        <v>5</v>
      </c>
      <c r="F27" s="111"/>
      <c r="G27" s="112"/>
      <c r="H27" s="113"/>
      <c r="I27" s="114"/>
      <c r="J27" s="140"/>
      <c r="K27" s="48">
        <v>46022</v>
      </c>
      <c r="L27" s="48">
        <v>46022</v>
      </c>
    </row>
    <row r="28" spans="1:12" ht="30">
      <c r="A28" s="17" t="s">
        <v>48</v>
      </c>
      <c r="B28" s="18" t="s">
        <v>224</v>
      </c>
      <c r="C28" s="16" t="s">
        <v>191</v>
      </c>
      <c r="D28" s="42">
        <f>SUM(D24:D27)</f>
        <v>18</v>
      </c>
      <c r="E28" s="42">
        <f>SUM(E24:E27)</f>
        <v>18</v>
      </c>
    </row>
    <row r="29" spans="1:12" ht="15">
      <c r="A29" s="26"/>
    </row>
    <row r="30" spans="1:12" ht="15.6">
      <c r="A30" s="15" t="s">
        <v>155</v>
      </c>
    </row>
    <row r="31" spans="1:12" ht="15.6">
      <c r="A31" s="62" t="s">
        <v>150</v>
      </c>
      <c r="B31" s="62" t="s">
        <v>151</v>
      </c>
    </row>
    <row r="32" spans="1:12" ht="30">
      <c r="A32" s="17" t="s">
        <v>63</v>
      </c>
      <c r="B32" s="18" t="s">
        <v>225</v>
      </c>
    </row>
    <row r="33" spans="1:1">
      <c r="A33" s="23"/>
    </row>
  </sheetData>
  <mergeCells count="7">
    <mergeCell ref="J24:J27"/>
    <mergeCell ref="I24:I27"/>
    <mergeCell ref="A24:A27"/>
    <mergeCell ref="B24:B27"/>
    <mergeCell ref="F24:F27"/>
    <mergeCell ref="G24:G27"/>
    <mergeCell ref="H24:H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0E89-A6D4-4927-860A-F9336963525F}">
  <dimension ref="A1:L35"/>
  <sheetViews>
    <sheetView showGridLines="0" topLeftCell="B17" workbookViewId="0">
      <selection activeCell="C24" sqref="A24:XFD24"/>
    </sheetView>
  </sheetViews>
  <sheetFormatPr baseColWidth="10" defaultRowHeight="14.4"/>
  <cols>
    <col min="1" max="1" width="43.21875" customWidth="1"/>
    <col min="2" max="2" width="50" customWidth="1"/>
    <col min="3" max="3" width="56.88671875" customWidth="1"/>
    <col min="4" max="4" width="13.77734375" customWidth="1"/>
    <col min="5" max="5" width="15" customWidth="1"/>
    <col min="10" max="10" width="48.21875" customWidth="1"/>
  </cols>
  <sheetData>
    <row r="1" spans="1:2" ht="15.6">
      <c r="A1" s="14" t="s">
        <v>234</v>
      </c>
    </row>
    <row r="2" spans="1:2" ht="15.6">
      <c r="A2" s="15" t="s">
        <v>137</v>
      </c>
    </row>
    <row r="3" spans="1:2" ht="15.6">
      <c r="A3" s="16" t="s">
        <v>150</v>
      </c>
      <c r="B3" s="16" t="s">
        <v>151</v>
      </c>
    </row>
    <row r="4" spans="1:2" ht="15">
      <c r="A4" s="19" t="s">
        <v>194</v>
      </c>
      <c r="B4" s="18" t="s">
        <v>22</v>
      </c>
    </row>
    <row r="5" spans="1:2" ht="15">
      <c r="A5" s="19" t="s">
        <v>152</v>
      </c>
      <c r="B5" s="18" t="s">
        <v>207</v>
      </c>
    </row>
    <row r="6" spans="1:2" ht="15">
      <c r="A6" s="19" t="s">
        <v>24</v>
      </c>
      <c r="B6" s="18" t="s">
        <v>120</v>
      </c>
    </row>
    <row r="7" spans="1:2" ht="30">
      <c r="A7" s="19" t="s">
        <v>25</v>
      </c>
      <c r="B7" s="18" t="s">
        <v>121</v>
      </c>
    </row>
    <row r="8" spans="1:2" ht="30">
      <c r="A8" s="19" t="s">
        <v>26</v>
      </c>
      <c r="B8" s="18" t="s">
        <v>92</v>
      </c>
    </row>
    <row r="9" spans="1:2" ht="15">
      <c r="A9" s="19" t="s">
        <v>27</v>
      </c>
      <c r="B9" s="18">
        <v>2025</v>
      </c>
    </row>
    <row r="10" spans="1:2" ht="15">
      <c r="A10" s="21"/>
    </row>
    <row r="11" spans="1:2" ht="15.6">
      <c r="A11" s="15" t="s">
        <v>138</v>
      </c>
    </row>
    <row r="12" spans="1:2" ht="15.6">
      <c r="A12" s="16" t="s">
        <v>150</v>
      </c>
      <c r="B12" s="16" t="s">
        <v>151</v>
      </c>
    </row>
    <row r="13" spans="1:2" ht="30">
      <c r="A13" s="19" t="s">
        <v>154</v>
      </c>
      <c r="B13" s="18" t="s">
        <v>34</v>
      </c>
    </row>
    <row r="14" spans="1:2" ht="30">
      <c r="A14" s="19" t="s">
        <v>39</v>
      </c>
      <c r="B14" s="18" t="s">
        <v>102</v>
      </c>
    </row>
    <row r="15" spans="1:2" ht="15">
      <c r="A15" s="19" t="s">
        <v>40</v>
      </c>
      <c r="B15" s="18" t="s">
        <v>13</v>
      </c>
    </row>
    <row r="16" spans="1:2" ht="15">
      <c r="A16" s="19" t="s">
        <v>3</v>
      </c>
      <c r="B16" s="18" t="s">
        <v>9</v>
      </c>
    </row>
    <row r="17" spans="1:12" ht="15">
      <c r="A17" s="19" t="s">
        <v>202</v>
      </c>
      <c r="B17" s="18" t="s">
        <v>11</v>
      </c>
    </row>
    <row r="18" spans="1:12" ht="15">
      <c r="A18" s="19" t="s">
        <v>42</v>
      </c>
      <c r="B18" s="18" t="s">
        <v>45</v>
      </c>
    </row>
    <row r="19" spans="1:12" ht="15">
      <c r="A19" s="19" t="s">
        <v>140</v>
      </c>
      <c r="B19" s="20" t="s">
        <v>112</v>
      </c>
    </row>
    <row r="20" spans="1:12" ht="15">
      <c r="A20" s="17" t="s">
        <v>162</v>
      </c>
      <c r="B20" s="20">
        <v>1</v>
      </c>
    </row>
    <row r="21" spans="1:12" ht="15">
      <c r="A21" s="17" t="s">
        <v>44</v>
      </c>
      <c r="B21" s="20" t="s">
        <v>46</v>
      </c>
    </row>
    <row r="22" spans="1:12" ht="15.6">
      <c r="A22" s="15" t="s">
        <v>139</v>
      </c>
    </row>
    <row r="23" spans="1:12" ht="105.6">
      <c r="A23" s="16" t="s">
        <v>150</v>
      </c>
      <c r="B23" s="16" t="s">
        <v>151</v>
      </c>
      <c r="C23" s="39" t="s">
        <v>185</v>
      </c>
      <c r="D23" s="29" t="s">
        <v>239</v>
      </c>
      <c r="E23" s="6" t="s">
        <v>240</v>
      </c>
      <c r="F23" s="6" t="s">
        <v>42</v>
      </c>
      <c r="G23" s="6" t="s">
        <v>41</v>
      </c>
      <c r="H23" s="6" t="s">
        <v>141</v>
      </c>
      <c r="I23" s="7" t="s">
        <v>142</v>
      </c>
      <c r="J23" s="6" t="s">
        <v>143</v>
      </c>
      <c r="K23" s="6" t="s">
        <v>144</v>
      </c>
      <c r="L23" s="6" t="s">
        <v>145</v>
      </c>
    </row>
    <row r="24" spans="1:12" ht="92.4" customHeight="1">
      <c r="A24" s="131" t="s">
        <v>47</v>
      </c>
      <c r="B24" s="132" t="s">
        <v>235</v>
      </c>
      <c r="C24" s="36" t="s">
        <v>244</v>
      </c>
      <c r="D24" s="8">
        <v>2</v>
      </c>
      <c r="E24" s="8">
        <v>2</v>
      </c>
      <c r="F24" s="111" t="s">
        <v>146</v>
      </c>
      <c r="G24" s="112" t="s">
        <v>11</v>
      </c>
      <c r="H24" s="113" t="s">
        <v>147</v>
      </c>
      <c r="I24" s="114">
        <f>(D28/E28)*100%</f>
        <v>1</v>
      </c>
      <c r="J24" s="138" t="s">
        <v>301</v>
      </c>
      <c r="K24" s="48">
        <v>45747</v>
      </c>
      <c r="L24" s="48">
        <v>45747</v>
      </c>
    </row>
    <row r="25" spans="1:12" ht="66" customHeight="1">
      <c r="A25" s="131"/>
      <c r="B25" s="132"/>
      <c r="C25" s="36" t="s">
        <v>241</v>
      </c>
      <c r="D25" s="8">
        <v>1</v>
      </c>
      <c r="E25" s="8">
        <v>1</v>
      </c>
      <c r="F25" s="111"/>
      <c r="G25" s="112"/>
      <c r="H25" s="113"/>
      <c r="I25" s="114"/>
      <c r="J25" s="139"/>
      <c r="K25" s="48">
        <v>45838</v>
      </c>
      <c r="L25" s="48">
        <v>45838</v>
      </c>
    </row>
    <row r="26" spans="1:12" ht="66" customHeight="1">
      <c r="A26" s="131"/>
      <c r="B26" s="132"/>
      <c r="C26" s="36" t="s">
        <v>242</v>
      </c>
      <c r="D26" s="8">
        <v>1</v>
      </c>
      <c r="E26" s="8">
        <v>1</v>
      </c>
      <c r="F26" s="111"/>
      <c r="G26" s="112"/>
      <c r="H26" s="113"/>
      <c r="I26" s="114"/>
      <c r="J26" s="139"/>
      <c r="K26" s="48">
        <v>45930</v>
      </c>
      <c r="L26" s="48">
        <v>45930</v>
      </c>
    </row>
    <row r="27" spans="1:12" ht="66" customHeight="1">
      <c r="A27" s="131"/>
      <c r="B27" s="132"/>
      <c r="C27" s="36" t="s">
        <v>243</v>
      </c>
      <c r="D27" s="8">
        <v>1</v>
      </c>
      <c r="E27" s="8">
        <v>1</v>
      </c>
      <c r="F27" s="111"/>
      <c r="G27" s="112"/>
      <c r="H27" s="113"/>
      <c r="I27" s="114"/>
      <c r="J27" s="140"/>
      <c r="K27" s="48">
        <v>46022</v>
      </c>
      <c r="L27" s="48">
        <v>46022</v>
      </c>
    </row>
    <row r="28" spans="1:12" ht="85.8" customHeight="1">
      <c r="A28" s="46" t="s">
        <v>48</v>
      </c>
      <c r="B28" s="36" t="s">
        <v>236</v>
      </c>
      <c r="C28" s="16" t="s">
        <v>191</v>
      </c>
      <c r="D28" s="42">
        <f>SUM(D24:D27)</f>
        <v>5</v>
      </c>
      <c r="E28" s="42">
        <f>SUM(E24:E27)</f>
        <v>5</v>
      </c>
    </row>
    <row r="29" spans="1:12" ht="15">
      <c r="A29" s="26"/>
    </row>
    <row r="30" spans="1:12" ht="15.6">
      <c r="A30" s="15" t="s">
        <v>155</v>
      </c>
    </row>
    <row r="31" spans="1:12" ht="15.6">
      <c r="A31" s="16" t="s">
        <v>150</v>
      </c>
      <c r="B31" s="16" t="s">
        <v>151</v>
      </c>
    </row>
    <row r="32" spans="1:12" ht="135">
      <c r="A32" s="17" t="s">
        <v>63</v>
      </c>
      <c r="B32" s="18" t="s">
        <v>69</v>
      </c>
    </row>
    <row r="33" spans="1:2" ht="15">
      <c r="A33" s="21"/>
    </row>
    <row r="34" spans="1:2" ht="15">
      <c r="A34" s="130" t="s">
        <v>237</v>
      </c>
      <c r="B34" s="130"/>
    </row>
    <row r="35" spans="1:2" ht="67.8" customHeight="1">
      <c r="A35" s="125" t="s">
        <v>238</v>
      </c>
      <c r="B35" s="125"/>
    </row>
  </sheetData>
  <mergeCells count="9">
    <mergeCell ref="J24:J27"/>
    <mergeCell ref="G24:G27"/>
    <mergeCell ref="H24:H27"/>
    <mergeCell ref="I24:I27"/>
    <mergeCell ref="A34:B34"/>
    <mergeCell ref="A35:B35"/>
    <mergeCell ref="A24:A27"/>
    <mergeCell ref="B24:B27"/>
    <mergeCell ref="F24:F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0899-0174-4744-A0B5-107805115059}">
  <dimension ref="A1:L36"/>
  <sheetViews>
    <sheetView showGridLines="0" topLeftCell="A10" workbookViewId="0">
      <selection activeCell="J25" sqref="J25"/>
    </sheetView>
  </sheetViews>
  <sheetFormatPr baseColWidth="10" defaultRowHeight="14.4"/>
  <cols>
    <col min="1" max="1" width="48.109375" customWidth="1"/>
    <col min="2" max="2" width="46.109375" customWidth="1"/>
    <col min="3" max="3" width="15.88671875" customWidth="1"/>
    <col min="4" max="4" width="14.77734375" customWidth="1"/>
    <col min="5" max="5" width="13.88671875" customWidth="1"/>
    <col min="10" max="10" width="47.77734375" customWidth="1"/>
    <col min="12" max="12" width="13.88671875" customWidth="1"/>
  </cols>
  <sheetData>
    <row r="1" spans="1:3" ht="15.6">
      <c r="A1" s="14" t="s">
        <v>248</v>
      </c>
    </row>
    <row r="2" spans="1:3" ht="15.6">
      <c r="A2" s="15" t="s">
        <v>137</v>
      </c>
    </row>
    <row r="3" spans="1:3" ht="15.6">
      <c r="A3" s="16" t="s">
        <v>150</v>
      </c>
      <c r="B3" s="69" t="s">
        <v>151</v>
      </c>
    </row>
    <row r="4" spans="1:3" ht="15">
      <c r="A4" s="68" t="s">
        <v>194</v>
      </c>
      <c r="B4" s="18" t="s">
        <v>22</v>
      </c>
    </row>
    <row r="5" spans="1:3" ht="15">
      <c r="A5" s="68" t="s">
        <v>152</v>
      </c>
      <c r="B5" s="18" t="s">
        <v>195</v>
      </c>
    </row>
    <row r="6" spans="1:3" ht="30">
      <c r="A6" s="68" t="s">
        <v>24</v>
      </c>
      <c r="B6" s="18" t="s">
        <v>124</v>
      </c>
    </row>
    <row r="7" spans="1:3" ht="15">
      <c r="A7" s="68" t="s">
        <v>25</v>
      </c>
      <c r="B7" s="18" t="s">
        <v>123</v>
      </c>
    </row>
    <row r="8" spans="1:3" ht="30">
      <c r="A8" s="68" t="s">
        <v>26</v>
      </c>
      <c r="B8" s="18" t="s">
        <v>93</v>
      </c>
    </row>
    <row r="9" spans="1:3" ht="15">
      <c r="A9" s="68" t="s">
        <v>27</v>
      </c>
      <c r="B9" s="18">
        <v>2025</v>
      </c>
    </row>
    <row r="10" spans="1:3" ht="15">
      <c r="A10" s="26"/>
    </row>
    <row r="11" spans="1:3" ht="15.6">
      <c r="A11" s="15" t="s">
        <v>138</v>
      </c>
    </row>
    <row r="12" spans="1:3" ht="15.6">
      <c r="A12" s="16" t="s">
        <v>150</v>
      </c>
      <c r="B12" s="69" t="s">
        <v>151</v>
      </c>
    </row>
    <row r="13" spans="1:3" ht="30">
      <c r="A13" s="68" t="s">
        <v>154</v>
      </c>
      <c r="B13" s="18" t="s">
        <v>35</v>
      </c>
    </row>
    <row r="14" spans="1:3" ht="30">
      <c r="A14" s="68" t="s">
        <v>39</v>
      </c>
      <c r="B14" s="18" t="s">
        <v>103</v>
      </c>
      <c r="C14" s="37"/>
    </row>
    <row r="15" spans="1:3" ht="15">
      <c r="A15" s="68" t="s">
        <v>40</v>
      </c>
      <c r="B15" s="18" t="s">
        <v>13</v>
      </c>
      <c r="C15" s="37"/>
    </row>
    <row r="16" spans="1:3" ht="15">
      <c r="A16" s="68" t="s">
        <v>3</v>
      </c>
      <c r="B16" s="18" t="s">
        <v>9</v>
      </c>
      <c r="C16" s="37"/>
    </row>
    <row r="17" spans="1:12" ht="15">
      <c r="A17" s="68" t="s">
        <v>41</v>
      </c>
      <c r="B17" s="18" t="s">
        <v>57</v>
      </c>
      <c r="C17" s="37"/>
    </row>
    <row r="18" spans="1:12" ht="15">
      <c r="A18" s="68" t="s">
        <v>42</v>
      </c>
      <c r="B18" s="18" t="s">
        <v>45</v>
      </c>
      <c r="C18" s="37"/>
    </row>
    <row r="19" spans="1:12" ht="15">
      <c r="A19" s="68" t="s">
        <v>140</v>
      </c>
      <c r="B19" s="18" t="s">
        <v>109</v>
      </c>
      <c r="C19" s="37"/>
    </row>
    <row r="20" spans="1:12" ht="15">
      <c r="A20" s="68" t="s">
        <v>162</v>
      </c>
      <c r="B20" s="20">
        <v>1</v>
      </c>
      <c r="C20" s="38"/>
    </row>
    <row r="21" spans="1:12" ht="15">
      <c r="A21" s="68" t="s">
        <v>44</v>
      </c>
      <c r="B21" s="18" t="s">
        <v>46</v>
      </c>
      <c r="C21" s="37"/>
    </row>
    <row r="22" spans="1:12" ht="15">
      <c r="A22" s="30"/>
    </row>
    <row r="23" spans="1:12" ht="15.6">
      <c r="A23" s="15" t="s">
        <v>139</v>
      </c>
    </row>
    <row r="24" spans="1:12" ht="79.2">
      <c r="A24" s="16" t="s">
        <v>150</v>
      </c>
      <c r="B24" s="16" t="s">
        <v>151</v>
      </c>
      <c r="C24" s="6" t="s">
        <v>185</v>
      </c>
      <c r="D24" s="6" t="s">
        <v>253</v>
      </c>
      <c r="E24" s="6" t="s">
        <v>255</v>
      </c>
      <c r="F24" s="6" t="s">
        <v>42</v>
      </c>
      <c r="G24" s="6" t="s">
        <v>41</v>
      </c>
      <c r="H24" s="6" t="s">
        <v>141</v>
      </c>
      <c r="I24" s="7" t="s">
        <v>142</v>
      </c>
      <c r="J24" s="6" t="s">
        <v>143</v>
      </c>
      <c r="K24" s="6" t="s">
        <v>144</v>
      </c>
      <c r="L24" s="6" t="s">
        <v>145</v>
      </c>
    </row>
    <row r="25" spans="1:12" ht="213" customHeight="1">
      <c r="A25" s="17" t="s">
        <v>47</v>
      </c>
      <c r="B25" s="18" t="s">
        <v>254</v>
      </c>
      <c r="C25" s="18" t="s">
        <v>249</v>
      </c>
      <c r="D25" s="8">
        <v>4</v>
      </c>
      <c r="E25" s="8">
        <v>4</v>
      </c>
      <c r="F25" s="9" t="s">
        <v>146</v>
      </c>
      <c r="G25" s="11" t="s">
        <v>86</v>
      </c>
      <c r="H25" s="11" t="s">
        <v>147</v>
      </c>
      <c r="I25" s="41">
        <f>(D25/E25)*100%</f>
        <v>1</v>
      </c>
      <c r="J25" s="134" t="s">
        <v>302</v>
      </c>
      <c r="K25" s="12">
        <v>45960</v>
      </c>
      <c r="L25" s="12">
        <v>45960</v>
      </c>
    </row>
    <row r="26" spans="1:12" ht="60">
      <c r="A26" s="17" t="s">
        <v>48</v>
      </c>
      <c r="B26" s="18" t="s">
        <v>247</v>
      </c>
      <c r="C26" s="37"/>
    </row>
    <row r="27" spans="1:12" ht="15.6">
      <c r="A27" s="15"/>
    </row>
    <row r="28" spans="1:12" ht="15.6">
      <c r="A28" s="15" t="s">
        <v>155</v>
      </c>
    </row>
    <row r="29" spans="1:12" ht="15.6">
      <c r="A29" s="16" t="s">
        <v>150</v>
      </c>
      <c r="B29" s="16" t="s">
        <v>151</v>
      </c>
    </row>
    <row r="30" spans="1:12" ht="90">
      <c r="A30" s="17" t="s">
        <v>63</v>
      </c>
      <c r="B30" s="70" t="s">
        <v>250</v>
      </c>
    </row>
    <row r="31" spans="1:12" ht="15.6">
      <c r="A31" s="15"/>
    </row>
    <row r="32" spans="1:12" s="43" customFormat="1" ht="93" customHeight="1">
      <c r="A32" s="109" t="s">
        <v>251</v>
      </c>
      <c r="B32" s="109"/>
      <c r="C32" s="22"/>
    </row>
    <row r="33" spans="1:3" s="43" customFormat="1" ht="90" customHeight="1">
      <c r="A33" s="125" t="s">
        <v>252</v>
      </c>
      <c r="B33" s="125"/>
      <c r="C33" s="22"/>
    </row>
    <row r="36" spans="1:3">
      <c r="B36" s="43"/>
      <c r="C36" s="43"/>
    </row>
  </sheetData>
  <mergeCells count="2">
    <mergeCell ref="A32:B32"/>
    <mergeCell ref="A33:B3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DBFD-48E9-4BC4-BFFF-C32E358C0E4D}">
  <dimension ref="A1:L35"/>
  <sheetViews>
    <sheetView showGridLines="0" topLeftCell="A14" workbookViewId="0">
      <selection activeCell="J25" sqref="J25"/>
    </sheetView>
  </sheetViews>
  <sheetFormatPr baseColWidth="10" defaultRowHeight="14.4"/>
  <cols>
    <col min="1" max="1" width="48.109375" customWidth="1"/>
    <col min="2" max="2" width="46.109375" customWidth="1"/>
    <col min="3" max="3" width="15.88671875" customWidth="1"/>
    <col min="4" max="4" width="14.77734375" customWidth="1"/>
    <col min="5" max="5" width="13.88671875" customWidth="1"/>
    <col min="10" max="10" width="55.5546875" customWidth="1"/>
    <col min="12" max="12" width="13.88671875" customWidth="1"/>
  </cols>
  <sheetData>
    <row r="1" spans="1:3" ht="15.6">
      <c r="A1" s="14" t="s">
        <v>259</v>
      </c>
    </row>
    <row r="2" spans="1:3" ht="15.6">
      <c r="A2" s="15" t="s">
        <v>137</v>
      </c>
    </row>
    <row r="3" spans="1:3" ht="15.6">
      <c r="A3" s="16" t="s">
        <v>150</v>
      </c>
      <c r="B3" s="69" t="s">
        <v>151</v>
      </c>
    </row>
    <row r="4" spans="1:3" ht="15">
      <c r="A4" s="68" t="s">
        <v>194</v>
      </c>
      <c r="B4" s="18" t="s">
        <v>22</v>
      </c>
    </row>
    <row r="5" spans="1:3" ht="15">
      <c r="A5" s="68" t="s">
        <v>152</v>
      </c>
      <c r="B5" s="18" t="s">
        <v>207</v>
      </c>
    </row>
    <row r="6" spans="1:3" ht="30">
      <c r="A6" s="68" t="s">
        <v>24</v>
      </c>
      <c r="B6" s="18" t="s">
        <v>124</v>
      </c>
    </row>
    <row r="7" spans="1:3" ht="30">
      <c r="A7" s="68" t="s">
        <v>25</v>
      </c>
      <c r="B7" s="18" t="s">
        <v>125</v>
      </c>
    </row>
    <row r="8" spans="1:3" ht="30">
      <c r="A8" s="68" t="s">
        <v>26</v>
      </c>
      <c r="B8" s="18" t="s">
        <v>94</v>
      </c>
    </row>
    <row r="9" spans="1:3" ht="15">
      <c r="A9" s="68" t="s">
        <v>27</v>
      </c>
      <c r="B9" s="18">
        <v>2025</v>
      </c>
    </row>
    <row r="10" spans="1:3" ht="15">
      <c r="A10" s="26"/>
    </row>
    <row r="11" spans="1:3" ht="15.6">
      <c r="A11" s="15" t="s">
        <v>138</v>
      </c>
    </row>
    <row r="12" spans="1:3" ht="15.6">
      <c r="A12" s="16" t="s">
        <v>150</v>
      </c>
      <c r="B12" s="69" t="s">
        <v>151</v>
      </c>
    </row>
    <row r="13" spans="1:3" ht="45">
      <c r="A13" s="68" t="s">
        <v>154</v>
      </c>
      <c r="B13" s="18" t="s">
        <v>36</v>
      </c>
    </row>
    <row r="14" spans="1:3" ht="30">
      <c r="A14" s="68" t="s">
        <v>39</v>
      </c>
      <c r="B14" s="18" t="s">
        <v>104</v>
      </c>
      <c r="C14" s="37"/>
    </row>
    <row r="15" spans="1:3" ht="15">
      <c r="A15" s="68" t="s">
        <v>40</v>
      </c>
      <c r="B15" s="18" t="s">
        <v>13</v>
      </c>
      <c r="C15" s="37"/>
    </row>
    <row r="16" spans="1:3" ht="15">
      <c r="A16" s="68" t="s">
        <v>3</v>
      </c>
      <c r="B16" s="18" t="s">
        <v>18</v>
      </c>
      <c r="C16" s="37"/>
    </row>
    <row r="17" spans="1:12" ht="15">
      <c r="A17" s="68" t="s">
        <v>41</v>
      </c>
      <c r="B17" s="18" t="s">
        <v>11</v>
      </c>
      <c r="C17" s="37"/>
    </row>
    <row r="18" spans="1:12" ht="15">
      <c r="A18" s="68" t="s">
        <v>42</v>
      </c>
      <c r="B18" s="18" t="s">
        <v>45</v>
      </c>
      <c r="C18" s="37"/>
    </row>
    <row r="19" spans="1:12" ht="15">
      <c r="A19" s="68" t="s">
        <v>140</v>
      </c>
      <c r="B19" s="18" t="s">
        <v>113</v>
      </c>
      <c r="C19" s="37"/>
    </row>
    <row r="20" spans="1:12" ht="15">
      <c r="A20" s="68" t="s">
        <v>162</v>
      </c>
      <c r="B20" s="20">
        <v>1</v>
      </c>
      <c r="C20" s="38"/>
    </row>
    <row r="21" spans="1:12" ht="15">
      <c r="A21" s="68" t="s">
        <v>44</v>
      </c>
      <c r="B21" s="18" t="s">
        <v>46</v>
      </c>
      <c r="C21" s="37"/>
    </row>
    <row r="22" spans="1:12" ht="15">
      <c r="A22" s="30"/>
    </row>
    <row r="23" spans="1:12" ht="15.6">
      <c r="A23" s="15" t="s">
        <v>139</v>
      </c>
    </row>
    <row r="24" spans="1:12" ht="79.2">
      <c r="A24" s="16" t="s">
        <v>150</v>
      </c>
      <c r="B24" s="16" t="s">
        <v>151</v>
      </c>
      <c r="C24" s="6" t="s">
        <v>185</v>
      </c>
      <c r="D24" s="6" t="s">
        <v>253</v>
      </c>
      <c r="E24" s="6" t="s">
        <v>255</v>
      </c>
      <c r="F24" s="6" t="s">
        <v>42</v>
      </c>
      <c r="G24" s="6" t="s">
        <v>41</v>
      </c>
      <c r="H24" s="6" t="s">
        <v>141</v>
      </c>
      <c r="I24" s="7" t="s">
        <v>142</v>
      </c>
      <c r="J24" s="6" t="s">
        <v>143</v>
      </c>
      <c r="K24" s="6" t="s">
        <v>144</v>
      </c>
      <c r="L24" s="6" t="s">
        <v>145</v>
      </c>
    </row>
    <row r="25" spans="1:12" ht="213" customHeight="1">
      <c r="A25" s="17" t="s">
        <v>47</v>
      </c>
      <c r="B25" s="18" t="s">
        <v>254</v>
      </c>
      <c r="C25" s="18" t="s">
        <v>249</v>
      </c>
      <c r="D25" s="8">
        <v>4</v>
      </c>
      <c r="E25" s="8">
        <v>4</v>
      </c>
      <c r="F25" s="9" t="s">
        <v>146</v>
      </c>
      <c r="G25" s="11" t="s">
        <v>86</v>
      </c>
      <c r="H25" s="11" t="s">
        <v>147</v>
      </c>
      <c r="I25" s="41">
        <f>(D25/E25)*100%</f>
        <v>1</v>
      </c>
      <c r="J25" s="9" t="s">
        <v>303</v>
      </c>
      <c r="K25" s="49" t="s">
        <v>218</v>
      </c>
      <c r="L25" s="49" t="s">
        <v>218</v>
      </c>
    </row>
    <row r="26" spans="1:12" ht="60">
      <c r="A26" s="17" t="s">
        <v>48</v>
      </c>
      <c r="B26" s="18" t="s">
        <v>247</v>
      </c>
      <c r="C26" s="37"/>
    </row>
    <row r="27" spans="1:12" ht="15.6">
      <c r="A27" s="15"/>
    </row>
    <row r="28" spans="1:12" ht="15.6">
      <c r="A28" s="15" t="s">
        <v>155</v>
      </c>
    </row>
    <row r="29" spans="1:12" ht="15.6">
      <c r="A29" s="16" t="s">
        <v>150</v>
      </c>
      <c r="B29" s="16" t="s">
        <v>151</v>
      </c>
    </row>
    <row r="30" spans="1:12" ht="105">
      <c r="A30" s="17" t="s">
        <v>63</v>
      </c>
      <c r="B30" s="70" t="s">
        <v>71</v>
      </c>
    </row>
    <row r="31" spans="1:12" ht="15.6">
      <c r="A31" s="15"/>
    </row>
    <row r="32" spans="1:12" s="43" customFormat="1" ht="93" customHeight="1">
      <c r="A32" s="109" t="s">
        <v>260</v>
      </c>
      <c r="B32" s="109"/>
      <c r="C32" s="22"/>
    </row>
    <row r="35" spans="2:3">
      <c r="B35" s="43"/>
      <c r="C35" s="43"/>
    </row>
  </sheetData>
  <mergeCells count="1">
    <mergeCell ref="A32:B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Listado de indicadores</vt:lpstr>
      <vt:lpstr>FIN-01</vt:lpstr>
      <vt:lpstr>PRO-01</vt:lpstr>
      <vt:lpstr>C01</vt:lpstr>
      <vt:lpstr>C01-A01</vt:lpstr>
      <vt:lpstr>C02</vt:lpstr>
      <vt:lpstr>C02-A01</vt:lpstr>
      <vt:lpstr>C03</vt:lpstr>
      <vt:lpstr>C03-A01</vt:lpstr>
      <vt:lpstr>C04</vt:lpstr>
      <vt:lpstr>C05</vt:lpstr>
      <vt:lpstr>'Listado de indicadores'!_Hlk217680450</vt:lpstr>
      <vt:lpstr>'FIN-01'!_Toc217777967</vt:lpstr>
      <vt:lpstr>'PRO-01'!_Toc217777968</vt:lpstr>
      <vt:lpstr>'C01-A01'!_Toc217777970</vt:lpstr>
      <vt:lpstr>'C02-A01'!_Toc217777980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 Leydy Antonio</dc:creator>
  <cp:lastModifiedBy>GABRIELA SARAHI BOCANEGRA COVARRUBIAS</cp:lastModifiedBy>
  <dcterms:created xsi:type="dcterms:W3CDTF">2025-12-27T17:02:15Z</dcterms:created>
  <dcterms:modified xsi:type="dcterms:W3CDTF">2026-06-11T18:47:09Z</dcterms:modified>
</cp:coreProperties>
</file>